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rpenescu001\Downloads\Interviu 3 generator\"/>
    </mc:Choice>
  </mc:AlternateContent>
  <xr:revisionPtr revIDLastSave="0" documentId="13_ncr:1_{1133892E-64E3-43EC-A6A7-D2CA73D51B4D}" xr6:coauthVersionLast="47" xr6:coauthVersionMax="47" xr10:uidLastSave="{00000000-0000-0000-0000-000000000000}"/>
  <bookViews>
    <workbookView xWindow="-110" yWindow="-110" windowWidth="19420" windowHeight="11500" tabRatio="638" xr2:uid="{00000000-000D-0000-FFFF-FFFF00000000}"/>
  </bookViews>
  <sheets>
    <sheet name="sumar pt LiterNet" sheetId="14" r:id="rId1"/>
    <sheet name="Dramă" sheetId="1" r:id="rId2"/>
    <sheet name="Calcule" sheetId="11" r:id="rId3"/>
    <sheet name="Regie" sheetId="12" r:id="rId4"/>
    <sheet name="Autori" sheetId="13" r:id="rId5"/>
  </sheets>
  <definedNames>
    <definedName name="_xlnm._FilterDatabase" localSheetId="4" hidden="1">Autori!$A$1:$C$1</definedName>
    <definedName name="_xlnm._FilterDatabase" localSheetId="1" hidden="1">Dramă!$A$1:$L$295</definedName>
    <definedName name="_xlnm._FilterDatabase" localSheetId="3" hidden="1">Regie!$A$1:$D$1</definedName>
    <definedName name="_xlnm._FilterDatabase" localSheetId="0" hidden="1">'sumar pt LiterNet'!$A$1:$Q$295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14" l="1"/>
  <c r="A4" i="14" s="1"/>
  <c r="A5" i="14" s="1"/>
  <c r="A6" i="14" s="1"/>
  <c r="A7" i="14" s="1"/>
  <c r="A8" i="14" s="1"/>
  <c r="A9" i="14" s="1"/>
  <c r="A10" i="14" s="1"/>
  <c r="A11" i="14" s="1"/>
  <c r="A12" i="14" s="1"/>
  <c r="A13" i="14" s="1"/>
  <c r="A14" i="14" s="1"/>
  <c r="A15" i="14" s="1"/>
  <c r="A16" i="14" s="1"/>
  <c r="A17" i="14" s="1"/>
  <c r="A18" i="14" s="1"/>
  <c r="A19" i="14" s="1"/>
  <c r="A20" i="14" s="1"/>
  <c r="A21" i="14" s="1"/>
  <c r="A22" i="14" s="1"/>
  <c r="A23" i="14" s="1"/>
  <c r="A24" i="14" s="1"/>
  <c r="A25" i="14" s="1"/>
  <c r="A26" i="14" s="1"/>
  <c r="A27" i="14" s="1"/>
  <c r="A28" i="14" s="1"/>
  <c r="A29" i="14" s="1"/>
  <c r="A30" i="14" s="1"/>
  <c r="A31" i="14" s="1"/>
  <c r="A32" i="14" s="1"/>
  <c r="A33" i="14" s="1"/>
  <c r="A34" i="14" s="1"/>
  <c r="A35" i="14" s="1"/>
  <c r="A36" i="14" s="1"/>
  <c r="A37" i="14" s="1"/>
  <c r="A38" i="14" s="1"/>
  <c r="A39" i="14" s="1"/>
  <c r="A40" i="14" s="1"/>
  <c r="A41" i="14" s="1"/>
  <c r="A42" i="14" s="1"/>
  <c r="A43" i="14" s="1"/>
  <c r="A44" i="14" s="1"/>
  <c r="A45" i="14" s="1"/>
  <c r="A46" i="14" s="1"/>
  <c r="A47" i="14" s="1"/>
  <c r="A48" i="14" s="1"/>
  <c r="A49" i="14" s="1"/>
  <c r="A50" i="14" s="1"/>
  <c r="A51" i="14" s="1"/>
  <c r="A52" i="14" s="1"/>
  <c r="A53" i="14" s="1"/>
  <c r="A54" i="14" s="1"/>
  <c r="A55" i="14" s="1"/>
  <c r="A56" i="14" s="1"/>
  <c r="A57" i="14" s="1"/>
  <c r="A58" i="14" s="1"/>
  <c r="A59" i="14" s="1"/>
  <c r="A60" i="14" s="1"/>
  <c r="A61" i="14" s="1"/>
  <c r="A62" i="14" s="1"/>
  <c r="A63" i="14" s="1"/>
  <c r="A64" i="14" s="1"/>
  <c r="A65" i="14" s="1"/>
  <c r="A66" i="14" s="1"/>
  <c r="A67" i="14" s="1"/>
  <c r="A68" i="14" s="1"/>
  <c r="A69" i="14" s="1"/>
  <c r="A70" i="14" s="1"/>
  <c r="A71" i="14" s="1"/>
  <c r="A72" i="14" s="1"/>
  <c r="A73" i="14" s="1"/>
  <c r="A74" i="14" s="1"/>
  <c r="A75" i="14" s="1"/>
  <c r="A76" i="14" s="1"/>
  <c r="A77" i="14" s="1"/>
  <c r="A78" i="14" s="1"/>
  <c r="A79" i="14" s="1"/>
  <c r="A80" i="14" s="1"/>
  <c r="A81" i="14" s="1"/>
  <c r="A82" i="14" s="1"/>
  <c r="A83" i="14" s="1"/>
  <c r="A84" i="14" s="1"/>
  <c r="A85" i="14" s="1"/>
  <c r="A86" i="14" s="1"/>
  <c r="A87" i="14" s="1"/>
  <c r="A88" i="14" s="1"/>
  <c r="A89" i="14" s="1"/>
  <c r="A90" i="14" s="1"/>
  <c r="A91" i="14" s="1"/>
  <c r="A92" i="14" s="1"/>
  <c r="A93" i="14" s="1"/>
  <c r="A94" i="14" s="1"/>
  <c r="A95" i="14" s="1"/>
  <c r="A96" i="14" s="1"/>
  <c r="A97" i="14" s="1"/>
  <c r="A98" i="14" s="1"/>
  <c r="A99" i="14" s="1"/>
  <c r="A100" i="14" s="1"/>
  <c r="A101" i="14" s="1"/>
  <c r="A102" i="14" s="1"/>
  <c r="A103" i="14" s="1"/>
  <c r="A104" i="14" s="1"/>
  <c r="A105" i="14" s="1"/>
  <c r="A106" i="14" s="1"/>
  <c r="A107" i="14" s="1"/>
  <c r="A108" i="14" s="1"/>
  <c r="A109" i="14" s="1"/>
  <c r="A110" i="14" s="1"/>
  <c r="A111" i="14" s="1"/>
  <c r="A112" i="14" s="1"/>
  <c r="A113" i="14" s="1"/>
  <c r="A114" i="14" s="1"/>
  <c r="A115" i="14" s="1"/>
  <c r="A116" i="14" s="1"/>
  <c r="A117" i="14" s="1"/>
  <c r="A118" i="14" s="1"/>
  <c r="A119" i="14" s="1"/>
  <c r="A120" i="14" s="1"/>
  <c r="A121" i="14" s="1"/>
  <c r="A122" i="14" s="1"/>
  <c r="A123" i="14" s="1"/>
  <c r="A124" i="14" s="1"/>
  <c r="A125" i="14" s="1"/>
  <c r="A126" i="14" s="1"/>
  <c r="A127" i="14" s="1"/>
  <c r="A128" i="14" s="1"/>
  <c r="A129" i="14" s="1"/>
  <c r="A130" i="14" s="1"/>
  <c r="A131" i="14" s="1"/>
  <c r="A132" i="14" s="1"/>
  <c r="A133" i="14" s="1"/>
  <c r="A134" i="14" s="1"/>
  <c r="A135" i="14" s="1"/>
  <c r="A136" i="14" s="1"/>
  <c r="A137" i="14" s="1"/>
  <c r="A138" i="14" s="1"/>
  <c r="A139" i="14" s="1"/>
  <c r="A140" i="14" s="1"/>
  <c r="A141" i="14" s="1"/>
  <c r="A142" i="14" s="1"/>
  <c r="A143" i="14" s="1"/>
  <c r="A144" i="14" s="1"/>
  <c r="A145" i="14" s="1"/>
  <c r="A146" i="14" s="1"/>
  <c r="A147" i="14" s="1"/>
  <c r="A148" i="14" s="1"/>
  <c r="A149" i="14" s="1"/>
  <c r="A150" i="14" s="1"/>
  <c r="A151" i="14" s="1"/>
  <c r="A152" i="14" s="1"/>
  <c r="A153" i="14" s="1"/>
  <c r="A154" i="14" s="1"/>
  <c r="A155" i="14" s="1"/>
  <c r="A156" i="14" s="1"/>
  <c r="A157" i="14" s="1"/>
  <c r="A158" i="14" s="1"/>
  <c r="A159" i="14" s="1"/>
  <c r="A160" i="14" s="1"/>
  <c r="A161" i="14" s="1"/>
  <c r="A162" i="14" s="1"/>
  <c r="A163" i="14" s="1"/>
  <c r="A164" i="14" s="1"/>
  <c r="A165" i="14" s="1"/>
  <c r="A166" i="14" s="1"/>
  <c r="A167" i="14" s="1"/>
  <c r="A168" i="14" s="1"/>
  <c r="A169" i="14" s="1"/>
  <c r="A170" i="14" s="1"/>
  <c r="A171" i="14" s="1"/>
  <c r="A172" i="14" s="1"/>
  <c r="A173" i="14" s="1"/>
  <c r="A174" i="14" s="1"/>
  <c r="A175" i="14" s="1"/>
  <c r="A176" i="14" s="1"/>
  <c r="A177" i="14" s="1"/>
  <c r="A178" i="14" s="1"/>
  <c r="A179" i="14" s="1"/>
  <c r="A180" i="14" s="1"/>
  <c r="A181" i="14" s="1"/>
  <c r="A182" i="14" s="1"/>
  <c r="A183" i="14" s="1"/>
  <c r="A184" i="14" s="1"/>
  <c r="A185" i="14" s="1"/>
  <c r="A186" i="14" s="1"/>
  <c r="A187" i="14" s="1"/>
  <c r="A188" i="14" s="1"/>
  <c r="A189" i="14" s="1"/>
  <c r="A190" i="14" s="1"/>
  <c r="A191" i="14" s="1"/>
  <c r="A192" i="14" s="1"/>
  <c r="A193" i="14" s="1"/>
  <c r="A194" i="14" s="1"/>
  <c r="A195" i="14" s="1"/>
  <c r="A196" i="14" s="1"/>
  <c r="A197" i="14" s="1"/>
  <c r="A198" i="14" s="1"/>
  <c r="A199" i="14" s="1"/>
  <c r="A200" i="14" s="1"/>
  <c r="A201" i="14" s="1"/>
  <c r="A202" i="14" s="1"/>
  <c r="A203" i="14" s="1"/>
  <c r="A204" i="14" s="1"/>
  <c r="A205" i="14" s="1"/>
  <c r="A206" i="14" s="1"/>
  <c r="A207" i="14" s="1"/>
  <c r="A208" i="14" s="1"/>
  <c r="A209" i="14" s="1"/>
  <c r="A210" i="14" s="1"/>
  <c r="A211" i="14" s="1"/>
  <c r="A212" i="14" s="1"/>
  <c r="A213" i="14" s="1"/>
  <c r="A214" i="14" s="1"/>
  <c r="A215" i="14" s="1"/>
  <c r="A216" i="14" s="1"/>
  <c r="A217" i="14" s="1"/>
  <c r="A218" i="14" s="1"/>
  <c r="A219" i="14" s="1"/>
  <c r="A220" i="14" s="1"/>
  <c r="A221" i="14" s="1"/>
  <c r="A222" i="14" s="1"/>
  <c r="A223" i="14" s="1"/>
  <c r="A224" i="14" s="1"/>
  <c r="A225" i="14" s="1"/>
  <c r="A226" i="14" s="1"/>
  <c r="A227" i="14" s="1"/>
  <c r="A228" i="14" s="1"/>
  <c r="A229" i="14" s="1"/>
  <c r="A230" i="14" s="1"/>
  <c r="A231" i="14" s="1"/>
  <c r="A232" i="14" s="1"/>
  <c r="A233" i="14" s="1"/>
  <c r="A234" i="14" s="1"/>
  <c r="A235" i="14" s="1"/>
  <c r="A236" i="14" s="1"/>
  <c r="A237" i="14" s="1"/>
  <c r="A238" i="14" s="1"/>
  <c r="A239" i="14" s="1"/>
  <c r="A240" i="14" s="1"/>
  <c r="A241" i="14" s="1"/>
  <c r="A242" i="14" s="1"/>
  <c r="A243" i="14" s="1"/>
  <c r="A244" i="14" s="1"/>
  <c r="A245" i="14" s="1"/>
  <c r="A246" i="14" s="1"/>
  <c r="A247" i="14" s="1"/>
  <c r="A248" i="14" s="1"/>
  <c r="A249" i="14" s="1"/>
  <c r="A250" i="14" s="1"/>
  <c r="A251" i="14" s="1"/>
  <c r="A252" i="14" s="1"/>
  <c r="A253" i="14" s="1"/>
  <c r="A254" i="14" s="1"/>
  <c r="A255" i="14" s="1"/>
  <c r="A256" i="14" s="1"/>
  <c r="A257" i="14" s="1"/>
  <c r="A258" i="14" s="1"/>
  <c r="A259" i="14" s="1"/>
  <c r="A260" i="14" s="1"/>
  <c r="A261" i="14" s="1"/>
  <c r="A262" i="14" s="1"/>
  <c r="A263" i="14" s="1"/>
  <c r="A264" i="14" s="1"/>
  <c r="A265" i="14" s="1"/>
  <c r="A266" i="14" s="1"/>
  <c r="A267" i="14" s="1"/>
  <c r="A268" i="14" s="1"/>
  <c r="A269" i="14" s="1"/>
  <c r="A270" i="14" s="1"/>
  <c r="A271" i="14" s="1"/>
  <c r="A272" i="14" s="1"/>
  <c r="A273" i="14" s="1"/>
  <c r="A274" i="14" s="1"/>
  <c r="A275" i="14" s="1"/>
  <c r="A276" i="14" s="1"/>
  <c r="A277" i="14" s="1"/>
  <c r="A278" i="14" s="1"/>
  <c r="A279" i="14" s="1"/>
  <c r="A280" i="14" s="1"/>
  <c r="A281" i="14" s="1"/>
  <c r="A282" i="14" s="1"/>
  <c r="A283" i="14" s="1"/>
  <c r="A284" i="14" s="1"/>
  <c r="A285" i="14" s="1"/>
  <c r="A286" i="14" s="1"/>
  <c r="A287" i="14" s="1"/>
  <c r="A288" i="14" s="1"/>
  <c r="A289" i="14" s="1"/>
  <c r="A290" i="14" s="1"/>
  <c r="A291" i="14" s="1"/>
  <c r="A292" i="14" s="1"/>
  <c r="A293" i="14" s="1"/>
  <c r="A294" i="14" s="1"/>
  <c r="A295" i="14" s="1"/>
  <c r="P25" i="11"/>
  <c r="T25" i="11"/>
  <c r="O25" i="11"/>
  <c r="Q25" i="11"/>
  <c r="S25" i="11"/>
  <c r="R25" i="11"/>
  <c r="N25" i="11"/>
  <c r="M25" i="11"/>
  <c r="L25" i="11"/>
  <c r="K25" i="11"/>
  <c r="J25" i="11"/>
  <c r="I25" i="11"/>
  <c r="H25" i="11"/>
  <c r="G25" i="11"/>
  <c r="F25" i="11"/>
  <c r="E25" i="11"/>
  <c r="S3" i="11"/>
  <c r="R4" i="11" s="1"/>
  <c r="N3" i="11"/>
  <c r="M3" i="11"/>
  <c r="L3" i="11"/>
  <c r="D25" i="11"/>
  <c r="C25" i="11"/>
  <c r="B25" i="11"/>
  <c r="M21" i="11"/>
  <c r="K21" i="11"/>
  <c r="L21" i="11"/>
  <c r="O21" i="11"/>
  <c r="P21" i="11"/>
  <c r="I21" i="11"/>
  <c r="F21" i="11"/>
  <c r="G21" i="11"/>
  <c r="Q21" i="11"/>
  <c r="D21" i="11"/>
  <c r="J21" i="11"/>
  <c r="R21" i="11"/>
  <c r="O13" i="11"/>
  <c r="K13" i="11"/>
  <c r="H13" i="11"/>
  <c r="G13" i="11"/>
  <c r="I13" i="11"/>
  <c r="J13" i="11"/>
  <c r="N13" i="11"/>
  <c r="L13" i="11"/>
  <c r="F13" i="11"/>
  <c r="E13" i="11"/>
  <c r="L17" i="11"/>
  <c r="K17" i="11"/>
  <c r="J17" i="11"/>
  <c r="I17" i="11"/>
  <c r="H17" i="11"/>
  <c r="F17" i="11"/>
  <c r="G17" i="11"/>
  <c r="E17" i="11"/>
  <c r="D17" i="11"/>
  <c r="E29" i="11"/>
  <c r="C17" i="11"/>
  <c r="B17" i="11"/>
  <c r="Z21" i="11"/>
  <c r="Y21" i="11"/>
  <c r="X21" i="11"/>
  <c r="V21" i="11"/>
  <c r="W21" i="11"/>
  <c r="S21" i="11"/>
  <c r="T21" i="11"/>
  <c r="U21" i="11"/>
  <c r="K8" i="11"/>
  <c r="M13" i="11"/>
  <c r="N21" i="11"/>
  <c r="H21" i="11"/>
  <c r="C21" i="11"/>
  <c r="E21" i="11"/>
  <c r="B21" i="11"/>
  <c r="N8" i="11" s="1"/>
  <c r="D13" i="11"/>
  <c r="C13" i="11"/>
  <c r="B13" i="11"/>
  <c r="C8" i="11"/>
  <c r="D8" i="11"/>
  <c r="E8" i="11"/>
  <c r="B8" i="11"/>
  <c r="H8" i="11"/>
  <c r="M8" i="11" s="1"/>
  <c r="E3" i="11"/>
  <c r="D3" i="11"/>
  <c r="C3" i="11"/>
  <c r="B3" i="11"/>
  <c r="AA25" i="11" l="1"/>
  <c r="O3" i="11"/>
  <c r="N4" i="11" s="1"/>
  <c r="Q4" i="11"/>
  <c r="S4" i="11" s="1"/>
  <c r="P13" i="11"/>
  <c r="B29" i="11" s="1"/>
  <c r="P17" i="11"/>
  <c r="C29" i="11" s="1"/>
  <c r="AA21" i="11"/>
  <c r="D29" i="11" s="1"/>
  <c r="N9" i="11"/>
  <c r="M9" i="11"/>
  <c r="F8" i="11"/>
  <c r="B9" i="11" s="1"/>
  <c r="F3" i="11"/>
  <c r="B4" i="11" s="1"/>
  <c r="A3" i="1"/>
  <c r="A4" i="1" s="1"/>
  <c r="A5" i="1" s="1"/>
  <c r="A6" i="1" s="1"/>
  <c r="A7" i="1" s="1"/>
  <c r="M4" i="11" l="1"/>
  <c r="L4" i="11"/>
  <c r="F29" i="11"/>
  <c r="C9" i="11"/>
  <c r="D9" i="11"/>
  <c r="E9" i="11"/>
  <c r="E4" i="11"/>
  <c r="D4" i="11"/>
  <c r="C4" i="11"/>
  <c r="A8" i="1"/>
  <c r="A9" i="1" s="1"/>
  <c r="A10" i="1" s="1"/>
  <c r="O4" i="11" l="1"/>
  <c r="L26" i="11"/>
  <c r="Q26" i="11"/>
  <c r="P26" i="11"/>
  <c r="N26" i="11"/>
  <c r="R26" i="11"/>
  <c r="M26" i="11"/>
  <c r="S26" i="11"/>
  <c r="O26" i="11"/>
  <c r="T26" i="11"/>
  <c r="K26" i="11"/>
  <c r="D26" i="11"/>
  <c r="B26" i="11"/>
  <c r="C26" i="11"/>
  <c r="E26" i="11"/>
  <c r="F26" i="11"/>
  <c r="I26" i="11"/>
  <c r="G26" i="11"/>
  <c r="H26" i="11"/>
  <c r="J26" i="11"/>
  <c r="I8" i="11"/>
  <c r="I9" i="11" s="1"/>
  <c r="L8" i="11"/>
  <c r="L9" i="11" s="1"/>
  <c r="C30" i="11"/>
  <c r="B30" i="11"/>
  <c r="F9" i="11"/>
  <c r="F4" i="11"/>
  <c r="A11" i="1"/>
  <c r="A12" i="1" s="1"/>
  <c r="A13" i="1" s="1"/>
  <c r="A14" i="1" s="1"/>
  <c r="A15" i="1" s="1"/>
  <c r="A16" i="1" s="1"/>
  <c r="A17" i="1" s="1"/>
  <c r="A18" i="1" s="1"/>
  <c r="A19" i="1" s="1"/>
  <c r="A20" i="1" s="1"/>
  <c r="AA26" i="11" l="1"/>
  <c r="A21" i="1"/>
  <c r="A22" i="1" s="1"/>
  <c r="A23" i="1" l="1"/>
  <c r="A24" i="1" s="1"/>
  <c r="A25" i="1" s="1"/>
  <c r="A26" i="1" s="1"/>
  <c r="A27" i="1" s="1"/>
  <c r="A28" i="1" s="1"/>
  <c r="A29" i="1" s="1"/>
  <c r="A30" i="1" s="1"/>
  <c r="A31" i="1" l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l="1"/>
  <c r="A70" i="1" s="1"/>
  <c r="A71" i="1" s="1"/>
  <c r="A72" i="1" s="1"/>
  <c r="A73" i="1" l="1"/>
  <c r="A74" i="1" s="1"/>
  <c r="A75" i="1" s="1"/>
  <c r="A76" i="1" s="1"/>
  <c r="A77" i="1" s="1"/>
  <c r="A78" i="1" s="1"/>
  <c r="A79" i="1" s="1"/>
  <c r="A80" i="1" s="1"/>
  <c r="A81" i="1" s="1"/>
  <c r="A82" i="1" l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l="1"/>
  <c r="A113" i="1" l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l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l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D30" i="11"/>
  <c r="E30" i="11"/>
  <c r="F30" i="1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tc={F011232C-E428-4666-8B20-45A0D30A04FC}</author>
    <author>tc={160D934E-DFDC-4F79-8CE0-098DC17F5395}</author>
    <author>tc={54A285D3-A8FD-44B0-8557-96AE50836F5A}</author>
  </authors>
  <commentList>
    <comment ref="B1" authorId="0" shapeId="0" xr:uid="{F011232C-E428-4666-8B20-45A0D30A04FC}">
      <text>
        <t>[Threaded comment]
Your version of Excel allows you to read this threaded comment; however, any edits to it will get removed if the file is opened in a newer version of Excel. Learn more: https://go.microsoft.com/fwlink/?linkid=870924
Comment:
    Stat / Independent</t>
      </text>
    </comment>
    <comment ref="G1" authorId="1" shapeId="0" xr:uid="{160D934E-DFDC-4F79-8CE0-098DC17F5395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text românesc (montat în premieră) </t>
      </text>
    </comment>
    <comment ref="H1" authorId="2" shapeId="0" xr:uid="{54A285D3-A8FD-44B0-8557-96AE50836F5A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Contemporan / Clasic / Modern </t>
      </text>
    </comment>
  </commentList>
</comments>
</file>

<file path=xl/sharedStrings.xml><?xml version="1.0" encoding="utf-8"?>
<sst xmlns="http://schemas.openxmlformats.org/spreadsheetml/2006/main" count="6220" uniqueCount="983">
  <si>
    <t>Spectacol</t>
  </si>
  <si>
    <t>Regie</t>
  </si>
  <si>
    <t>Text</t>
  </si>
  <si>
    <t>Viață bună</t>
  </si>
  <si>
    <t>Oraș</t>
  </si>
  <si>
    <t>București</t>
  </si>
  <si>
    <t>Excelsior</t>
  </si>
  <si>
    <t>Teatrelli</t>
  </si>
  <si>
    <t>Kafka</t>
  </si>
  <si>
    <t>Yuri Kordonsky</t>
  </si>
  <si>
    <t>Dark play</t>
  </si>
  <si>
    <t>Carlos Murillo</t>
  </si>
  <si>
    <t>Radu Apostol</t>
  </si>
  <si>
    <t>Tristețe și bucurie în viața girafelor</t>
  </si>
  <si>
    <t>Tiago Rodrigues</t>
  </si>
  <si>
    <t>Irisz Kovacs</t>
  </si>
  <si>
    <t>Tomcat</t>
  </si>
  <si>
    <t>Vlad Bălan</t>
  </si>
  <si>
    <t>James Rushbrooke</t>
  </si>
  <si>
    <t>Masca</t>
  </si>
  <si>
    <t>Rave de Ravel</t>
  </si>
  <si>
    <t>Andrea Gavriliu</t>
  </si>
  <si>
    <t>Jurnal de România</t>
  </si>
  <si>
    <t>Carmen Lidia Vidu</t>
  </si>
  <si>
    <t>Toto!</t>
  </si>
  <si>
    <t>Bobi Pricop</t>
  </si>
  <si>
    <t>Tim Crouch</t>
  </si>
  <si>
    <t>Viral - O periferie queer</t>
  </si>
  <si>
    <t>Bogdan Georgescu</t>
  </si>
  <si>
    <t>Sibiu</t>
  </si>
  <si>
    <t>TNRS German</t>
  </si>
  <si>
    <t>Iarna</t>
  </si>
  <si>
    <t>Hunor Horvath</t>
  </si>
  <si>
    <t>Jan Fosse</t>
  </si>
  <si>
    <t>Union Place</t>
  </si>
  <si>
    <t>Elise Wilk</t>
  </si>
  <si>
    <t>Cristian Ban</t>
  </si>
  <si>
    <t>E doar sfârșitul lumii</t>
  </si>
  <si>
    <t>Jean-Luc Lagarce</t>
  </si>
  <si>
    <t>Eugen Jebeleanu</t>
  </si>
  <si>
    <t>Electra</t>
  </si>
  <si>
    <t>Sofocle, Euripide</t>
  </si>
  <si>
    <t>Mihai Măniuțiu</t>
  </si>
  <si>
    <t>TNRS</t>
  </si>
  <si>
    <t>Timofei Kuliabin </t>
  </si>
  <si>
    <t>Lungul drum al zilei către noapte</t>
  </si>
  <si>
    <t>Victoria Szpunberg</t>
  </si>
  <si>
    <t>Mariana Cămărășan</t>
  </si>
  <si>
    <t>Greutatea unui corp</t>
  </si>
  <si>
    <t>Iona</t>
  </si>
  <si>
    <t>Marin Sorescu</t>
  </si>
  <si>
    <t>Silviu Purcărete</t>
  </si>
  <si>
    <t>Aici nu se simte</t>
  </si>
  <si>
    <t>Lia Bugnar</t>
  </si>
  <si>
    <t>TNRS, Green Hours</t>
  </si>
  <si>
    <t>Sanda Anastasof, Bogdan Sărătean</t>
  </si>
  <si>
    <t>Tache, Ianche și Cadâr</t>
  </si>
  <si>
    <t>Victor Ioan Popa</t>
  </si>
  <si>
    <t>Micul ponei</t>
  </si>
  <si>
    <t>Paco Bezerra</t>
  </si>
  <si>
    <t>Cluj</t>
  </si>
  <si>
    <t>I am the wind</t>
  </si>
  <si>
    <t>Gábor Tompa</t>
  </si>
  <si>
    <t>Tom Sawyer</t>
  </si>
  <si>
    <t>Zoltán Puskás</t>
  </si>
  <si>
    <t>Róbert Lénár, Ervin Erős, Dávid Klemm</t>
  </si>
  <si>
    <t>Attila Keresztes</t>
  </si>
  <si>
    <t>Sławomir Mrożek</t>
  </si>
  <si>
    <t>Tango</t>
  </si>
  <si>
    <t>Thornton Wilder</t>
  </si>
  <si>
    <t>Orașul nostru</t>
  </si>
  <si>
    <t>Jesca Prudencio</t>
  </si>
  <si>
    <t>Václav Havel</t>
  </si>
  <si>
    <t>Ispita</t>
  </si>
  <si>
    <t>Michal Dočekal</t>
  </si>
  <si>
    <t>Enikő Eszenyi</t>
  </si>
  <si>
    <t>Abigél</t>
  </si>
  <si>
    <t>TN Lucian Blaga</t>
  </si>
  <si>
    <t>20 de ani în Siberia</t>
  </si>
  <si>
    <t>Anița Cudla</t>
  </si>
  <si>
    <t>Sorin Misirianţu</t>
  </si>
  <si>
    <t>Schindler</t>
  </si>
  <si>
    <t>Dragoș Pop</t>
  </si>
  <si>
    <t>Show IMPROgress</t>
  </si>
  <si>
    <t>Dragoș Muscalu</t>
  </si>
  <si>
    <t>Întâmplări din irealitatea imediată</t>
  </si>
  <si>
    <t>Tudor Lucanu</t>
  </si>
  <si>
    <t>Ghilgameș</t>
  </si>
  <si>
    <t>Ҫağlar Yiğitoğulları</t>
  </si>
  <si>
    <t>Michele Santeramo</t>
  </si>
  <si>
    <t>Roberto Bacci</t>
  </si>
  <si>
    <t>Minunata lume nouă a domnului Harpagon</t>
  </si>
  <si>
    <t xml:space="preserve">Cluj </t>
  </si>
  <si>
    <t>Reactor</t>
  </si>
  <si>
    <t>Orașul comoară</t>
  </si>
  <si>
    <t>Petro Ionescu</t>
  </si>
  <si>
    <t>David Schwartz</t>
  </si>
  <si>
    <t>Selma Dragoș, Petro Ionescu, Cosmin Stănilă</t>
  </si>
  <si>
    <t>Partea 3. Solidaritatea</t>
  </si>
  <si>
    <t>Box Bunny</t>
  </si>
  <si>
    <t>Alaska (Irina Caraulă)</t>
  </si>
  <si>
    <t>Lalele, păsări și beton</t>
  </si>
  <si>
    <t>Leta Popescu</t>
  </si>
  <si>
    <t>Leta Popescu, Diana Mihalașcu</t>
  </si>
  <si>
    <t>Așa spune Zarathustra</t>
  </si>
  <si>
    <t> Çağlar Yiğitoğullari</t>
  </si>
  <si>
    <t>Texte bune în locuri nebune</t>
  </si>
  <si>
    <t>9 rușini</t>
  </si>
  <si>
    <t>Ionuț Caras</t>
  </si>
  <si>
    <t>Maidan</t>
  </si>
  <si>
    <t>Mic</t>
  </si>
  <si>
    <t>Mici crime conjugale</t>
  </si>
  <si>
    <t>Eric-Emmanuel Schmitt</t>
  </si>
  <si>
    <t>Tania Drăghici</t>
  </si>
  <si>
    <t>D'ale carnavalului</t>
  </si>
  <si>
    <t>Caragiale</t>
  </si>
  <si>
    <t>Gelu Colceag</t>
  </si>
  <si>
    <t>Ferma animalelor</t>
  </si>
  <si>
    <t>George Orwell</t>
  </si>
  <si>
    <t>Andrei Huțuleac</t>
  </si>
  <si>
    <t>Radu Iacoban</t>
  </si>
  <si>
    <t>Ne cerem scuze pentru disconfortul creat</t>
  </si>
  <si>
    <t>Zsuzsánna Kovács</t>
  </si>
  <si>
    <t>Trei femei înalte</t>
  </si>
  <si>
    <t>Edward Albee</t>
  </si>
  <si>
    <t>Comedie</t>
  </si>
  <si>
    <t>Visul unei nopți de vară</t>
  </si>
  <si>
    <t>Shakespeare</t>
  </si>
  <si>
    <t>Alexandru Dabija</t>
  </si>
  <si>
    <t>Mă duc să ning</t>
  </si>
  <si>
    <t>George Lungoci</t>
  </si>
  <si>
    <t>Sorin Misirianțu</t>
  </si>
  <si>
    <t>Lirda</t>
  </si>
  <si>
    <t>Unul dintre noi</t>
  </si>
  <si>
    <t>Raluca Mirescu Ungureanu</t>
  </si>
  <si>
    <t>Dă-i bice!</t>
  </si>
  <si>
    <t>David Mamet</t>
  </si>
  <si>
    <t>Răzvan Enciu</t>
  </si>
  <si>
    <t>Nunta lui Decebal</t>
  </si>
  <si>
    <t>Matei Lucaci-Grünberg</t>
  </si>
  <si>
    <t>Supernormali</t>
  </si>
  <si>
    <t>Esther F. Carrodeguas</t>
  </si>
  <si>
    <t>Mara Oprea</t>
  </si>
  <si>
    <t>Stela Popescu</t>
  </si>
  <si>
    <t>Cerere în căsătorie</t>
  </si>
  <si>
    <t>Cehov</t>
  </si>
  <si>
    <t>Alexandru Grecu</t>
  </si>
  <si>
    <t>Bulandra</t>
  </si>
  <si>
    <t>Cum vă place</t>
  </si>
  <si>
    <t>Andreea Lucaci</t>
  </si>
  <si>
    <t>Comedia erorilor</t>
  </si>
  <si>
    <t>Teatru</t>
  </si>
  <si>
    <t>Nottara</t>
  </si>
  <si>
    <t>Sânziana Stoican</t>
  </si>
  <si>
    <t>Doctorul</t>
  </si>
  <si>
    <t>Robert Icke</t>
  </si>
  <si>
    <t>Andrei Șerban</t>
  </si>
  <si>
    <t>Edda Coza, Dan Coza</t>
  </si>
  <si>
    <t>Trădare</t>
  </si>
  <si>
    <t>Act</t>
  </si>
  <si>
    <t>Harold Pinter</t>
  </si>
  <si>
    <t>Improbabil</t>
  </si>
  <si>
    <t>Don Quijote</t>
  </si>
  <si>
    <t>Cervantes</t>
  </si>
  <si>
    <t>Daniel Brooks</t>
  </si>
  <si>
    <t>Proorocul Ilie</t>
  </si>
  <si>
    <t>TNB</t>
  </si>
  <si>
    <t>Tadeusz Słobodzianek</t>
  </si>
  <si>
    <t>Botond Nagy</t>
  </si>
  <si>
    <t>Nimic nu e întâmplător</t>
  </si>
  <si>
    <t>Nici o pastilă magică</t>
  </si>
  <si>
    <t>Christian O’Reilly</t>
  </si>
  <si>
    <t>Laurențiu Rusescu</t>
  </si>
  <si>
    <t>Moroi și păpădii</t>
  </si>
  <si>
    <t>Gavril Pătru</t>
  </si>
  <si>
    <t>Secundar</t>
  </si>
  <si>
    <t>Alexandra Badea</t>
  </si>
  <si>
    <t>Replika</t>
  </si>
  <si>
    <t>Pe limba ta</t>
  </si>
  <si>
    <t>Mihaela Michailov</t>
  </si>
  <si>
    <t>Lumina</t>
  </si>
  <si>
    <t>Apus de soare</t>
  </si>
  <si>
    <t>Delavrancea</t>
  </si>
  <si>
    <t>Singuri</t>
  </si>
  <si>
    <t>Tudor-Cucu Dumitrescu</t>
  </si>
  <si>
    <t>Odeon</t>
  </si>
  <si>
    <t>TDR</t>
  </si>
  <si>
    <t>Matca</t>
  </si>
  <si>
    <t>Alexander Hausvater</t>
  </si>
  <si>
    <t>Ludwig</t>
  </si>
  <si>
    <t>Thomas Bernhard</t>
  </si>
  <si>
    <t>Dragoș Galgoțiu</t>
  </si>
  <si>
    <t>Metropolis</t>
  </si>
  <si>
    <t>Thin Red Line</t>
  </si>
  <si>
    <t>Un tramvai numit dorință</t>
  </si>
  <si>
    <t>Tennessee Williams</t>
  </si>
  <si>
    <t>Asterion</t>
  </si>
  <si>
    <t>Alexandru Berceanu</t>
  </si>
  <si>
    <t>Macbeth</t>
  </si>
  <si>
    <t>Silvia Costa</t>
  </si>
  <si>
    <t>Nijinski • Agonie și Extaz </t>
  </si>
  <si>
    <t>Arcadie Rusu</t>
  </si>
  <si>
    <t>Aer</t>
  </si>
  <si>
    <t>Charlotte Jones</t>
  </si>
  <si>
    <t>Club 27</t>
  </si>
  <si>
    <t>Cătălina Mihai</t>
  </si>
  <si>
    <t>Alex Bogdan</t>
  </si>
  <si>
    <t>Goodbye, Lenin!</t>
  </si>
  <si>
    <t>Wolfgang Becker, Bernd Lichtenberg</t>
  </si>
  <si>
    <t>Aici nu moare nimeni niciodată</t>
  </si>
  <si>
    <t>Bogdan Theodor Olteanu</t>
  </si>
  <si>
    <t>Marele cutremur</t>
  </si>
  <si>
    <t>Lavinia Braniște</t>
  </si>
  <si>
    <t>Teodora Petre</t>
  </si>
  <si>
    <t>Anticlimax</t>
  </si>
  <si>
    <t>Doru Vatavului</t>
  </si>
  <si>
    <t>Perspective grandioase</t>
  </si>
  <si>
    <t>Cristi Juncu</t>
  </si>
  <si>
    <t>Bess Wohl</t>
  </si>
  <si>
    <t>Patimile sexului frumos în Epoca de Aur</t>
  </si>
  <si>
    <t>Selma Dragoș</t>
  </si>
  <si>
    <t>Elena Morar</t>
  </si>
  <si>
    <t xml:space="preserve">Oradea </t>
  </si>
  <si>
    <t>Regina Maria</t>
  </si>
  <si>
    <t xml:space="preserve">Oglinda spartă </t>
  </si>
  <si>
    <t>Timofei Kuliabin</t>
  </si>
  <si>
    <t>Năpasta</t>
  </si>
  <si>
    <t>Denisa Irina Vlad</t>
  </si>
  <si>
    <t>Galați</t>
  </si>
  <si>
    <t>Teatrul pe Țeavă</t>
  </si>
  <si>
    <t>Încă o noapte furtunoasă</t>
  </si>
  <si>
    <t>Vlad Trifaș</t>
  </si>
  <si>
    <t>Lucruri pe care le știu ca fiind adevărate</t>
  </si>
  <si>
    <t>Andrew Bovell</t>
  </si>
  <si>
    <t>O poveste foarte simplă</t>
  </si>
  <si>
    <t>Maria Lado</t>
  </si>
  <si>
    <t>Elvira Rîmbu</t>
  </si>
  <si>
    <t>Speranța nu urcă niciodată cu liftul</t>
  </si>
  <si>
    <t>Simona Mihuțiu</t>
  </si>
  <si>
    <t>Toni Nica</t>
  </si>
  <si>
    <t>Richard III</t>
  </si>
  <si>
    <t>Andrei Măjeri</t>
  </si>
  <si>
    <t>TES</t>
  </si>
  <si>
    <t>Cântarea cântărilor</t>
  </si>
  <si>
    <t>Neguțătorul din Veneția</t>
  </si>
  <si>
    <t>Eugen Gyemant</t>
  </si>
  <si>
    <t>Szigligeti</t>
  </si>
  <si>
    <t>Fulgerații</t>
  </si>
  <si>
    <t xml:space="preserve">Réka Kincses </t>
  </si>
  <si>
    <t xml:space="preserve"> Dóra Dobrovszki</t>
  </si>
  <si>
    <t>Regina frumuseții din Leenane</t>
  </si>
  <si>
    <t>Puricele în ureche</t>
  </si>
  <si>
    <t>Georges Feydeau</t>
  </si>
  <si>
    <t xml:space="preserve">Eszter Novák </t>
  </si>
  <si>
    <t>Lysistrata, dragostea mea</t>
  </si>
  <si>
    <t>Matei Vișniec</t>
  </si>
  <si>
    <t>Anca Bradu</t>
  </si>
  <si>
    <t xml:space="preserve">Attila Balogh </t>
  </si>
  <si>
    <t>Mătrăguna</t>
  </si>
  <si>
    <t xml:space="preserve">István Hunyadi </t>
  </si>
  <si>
    <t>Fani Tardini</t>
  </si>
  <si>
    <t>Viața, moartea și învierea domnului Valentin Ionescu</t>
  </si>
  <si>
    <t>Radu Horghidan</t>
  </si>
  <si>
    <t>Adi Iclenzan</t>
  </si>
  <si>
    <t>Fantoma</t>
  </si>
  <si>
    <t>Ioana Toloargă, Tudor Licu</t>
  </si>
  <si>
    <t>Pescărușul</t>
  </si>
  <si>
    <t>Andreea Vulpe</t>
  </si>
  <si>
    <t>Răpirea</t>
  </si>
  <si>
    <t>Eugen Făt</t>
  </si>
  <si>
    <t>Bacău</t>
  </si>
  <si>
    <t>George Bacovia</t>
  </si>
  <si>
    <t>Vrăjitoarele din Salem</t>
  </si>
  <si>
    <t>Arthurd Miller</t>
  </si>
  <si>
    <t>Mădălin Hîncu</t>
  </si>
  <si>
    <t>D'ale carnavalului, o piesa oropsită</t>
  </si>
  <si>
    <t>Piatra Neamț</t>
  </si>
  <si>
    <t>TT</t>
  </si>
  <si>
    <t>Nora</t>
  </si>
  <si>
    <t>Ciprian V. Nechita</t>
  </si>
  <si>
    <t>Nimeni_Nimic / în căutarea lui / Asteroid_ultimul spectacol</t>
  </si>
  <si>
    <t>Daniel Chirilă</t>
  </si>
  <si>
    <t>Nunta însângerată</t>
  </si>
  <si>
    <t>Federico García Lorca</t>
  </si>
  <si>
    <t>Ion Creangă</t>
  </si>
  <si>
    <t>Mihai Gruia Sandu</t>
  </si>
  <si>
    <t>Pre pe leak</t>
  </si>
  <si>
    <t>Brăila</t>
  </si>
  <si>
    <t>Maria Filotti</t>
  </si>
  <si>
    <t>Sebastian</t>
  </si>
  <si>
    <t>Constanța</t>
  </si>
  <si>
    <t>Teatrul de Stat</t>
  </si>
  <si>
    <t>Livada cu vișini</t>
  </si>
  <si>
    <t>Teatro Lúcido la malul infinitului</t>
  </si>
  <si>
    <t>Radu Afrim</t>
  </si>
  <si>
    <t>O insulă</t>
  </si>
  <si>
    <t>Gellu Naum</t>
  </si>
  <si>
    <t>Ada Milea</t>
  </si>
  <si>
    <t>Brașov</t>
  </si>
  <si>
    <t>Sică Alexandrescu</t>
  </si>
  <si>
    <t>Amantul</t>
  </si>
  <si>
    <t>Alexandru P. Rusu</t>
  </si>
  <si>
    <t>Bădăranii</t>
  </si>
  <si>
    <t>Carlo Goldoni</t>
  </si>
  <si>
    <t>Zalán Zakárias</t>
  </si>
  <si>
    <t>Steaua fără nume</t>
  </si>
  <si>
    <t>Mihail Sebastian</t>
  </si>
  <si>
    <t>Florin Coșuleț</t>
  </si>
  <si>
    <t>Cristian Popescu</t>
  </si>
  <si>
    <t>Viața mea din flori</t>
  </si>
  <si>
    <t>Flori de mină</t>
  </si>
  <si>
    <t xml:space="preserve">Attila Bordás </t>
  </si>
  <si>
    <t xml:space="preserve">Csaba Székely </t>
  </si>
  <si>
    <t>Miercurea Ciuc</t>
  </si>
  <si>
    <t>Csíki Játékszín</t>
  </si>
  <si>
    <t>TöRTFEHÉR</t>
  </si>
  <si>
    <t>Ploiești</t>
  </si>
  <si>
    <t>Sub apă</t>
  </si>
  <si>
    <t>Toma Caragiu</t>
  </si>
  <si>
    <t>Ionuț Vișan</t>
  </si>
  <si>
    <t>Andi Vasluianu</t>
  </si>
  <si>
    <t>Moara cu noroc</t>
  </si>
  <si>
    <t>Florin Liță</t>
  </si>
  <si>
    <t>Gaițele</t>
  </si>
  <si>
    <t>Alexandru Kirițescu</t>
  </si>
  <si>
    <t>Buzău</t>
  </si>
  <si>
    <t>George Ciprian</t>
  </si>
  <si>
    <t>O noapte furtunoasă</t>
  </si>
  <si>
    <t>Daniel Bucur</t>
  </si>
  <si>
    <t>Weekend de adio</t>
  </si>
  <si>
    <t>Dan Tudor</t>
  </si>
  <si>
    <t>William Douglas Home</t>
  </si>
  <si>
    <t>Paul Chiribuță</t>
  </si>
  <si>
    <t>Te vreau</t>
  </si>
  <si>
    <t>Odorheiu Secuiesc</t>
  </si>
  <si>
    <t>Black comedy</t>
  </si>
  <si>
    <t>Tomcsa Sándor</t>
  </si>
  <si>
    <t>Peter Shaffer</t>
  </si>
  <si>
    <t>János Mohácsi</t>
  </si>
  <si>
    <t>Anamaria Feraru, Ruxandra Simion</t>
  </si>
  <si>
    <t>Larisa Popa</t>
  </si>
  <si>
    <t>Sfântu Gheorghe</t>
  </si>
  <si>
    <t>TAM</t>
  </si>
  <si>
    <t>Unchiul Vania</t>
  </si>
  <si>
    <t>Theodor-Cristian Popescu</t>
  </si>
  <si>
    <t>Ultima vară de pace</t>
  </si>
  <si>
    <t>Vlad Massaci</t>
  </si>
  <si>
    <t>Oameni obișnuiți</t>
  </si>
  <si>
    <t>David Lindsay-Abaire, Neil LaBute</t>
  </si>
  <si>
    <t>Menajeria de sticlă</t>
  </si>
  <si>
    <t>Alina Hiristea</t>
  </si>
  <si>
    <t>Tamási Áron</t>
  </si>
  <si>
    <t>Rinocerii</t>
  </si>
  <si>
    <t>Ionesco</t>
  </si>
  <si>
    <t xml:space="preserve">László Bocsárdi </t>
  </si>
  <si>
    <t xml:space="preserve">Tamási Áron, Figura Stúdió </t>
  </si>
  <si>
    <t>Comunitatea</t>
  </si>
  <si>
    <t>Determinat</t>
  </si>
  <si>
    <t>Când va fi vară?</t>
  </si>
  <si>
    <t>Olga Barabás</t>
  </si>
  <si>
    <t>Un înger sosește la Babilon</t>
  </si>
  <si>
    <t>Friedrich Dürrenmatt</t>
  </si>
  <si>
    <t>Unchiul Realitate</t>
  </si>
  <si>
    <t xml:space="preserve"> Attila József</t>
  </si>
  <si>
    <t>Gellért  Pignitzky</t>
  </si>
  <si>
    <t>Târgu-Mureș</t>
  </si>
  <si>
    <t>Vineri. Ora 6</t>
  </si>
  <si>
    <t>Doi domni de la Real Madrid</t>
  </si>
  <si>
    <t>Leo Meier</t>
  </si>
  <si>
    <t>Savanta conspirație</t>
  </si>
  <si>
    <t>Marius Oltean</t>
  </si>
  <si>
    <t>Sivan Ben Yishai</t>
  </si>
  <si>
    <t>George F. Walker</t>
  </si>
  <si>
    <t>Canin</t>
  </si>
  <si>
    <t>Casa dintre blocuri</t>
  </si>
  <si>
    <t>Santa Lolita</t>
  </si>
  <si>
    <t>Krisztián Kiliti</t>
  </si>
  <si>
    <t>Krisztián Kiliti, Laura Mañá, Marcel Bélai, Réka Takács</t>
  </si>
  <si>
    <t>Bálint Botos</t>
  </si>
  <si>
    <t>Copiii soarelui</t>
  </si>
  <si>
    <t>Maxim Gorki</t>
  </si>
  <si>
    <t>Liliomfi</t>
  </si>
  <si>
    <t>Attila Keresztes</t>
  </si>
  <si>
    <t>Ede Szigligeti</t>
  </si>
  <si>
    <t>3G Hub</t>
  </si>
  <si>
    <t>Timișoara</t>
  </si>
  <si>
    <t>Kasimir și Karoline</t>
  </si>
  <si>
    <t>Csiky Gergely</t>
  </si>
  <si>
    <t xml:space="preserve">Ármin Ritz </t>
  </si>
  <si>
    <t>Ödön von Horváth</t>
  </si>
  <si>
    <t>Familia Tót</t>
  </si>
  <si>
    <t xml:space="preserve">István Örkény </t>
  </si>
  <si>
    <t>John Kander, Fred Ebb, Bob Fosse</t>
  </si>
  <si>
    <t>Chicago</t>
  </si>
  <si>
    <t>László Béres</t>
  </si>
  <si>
    <t>Birdy</t>
  </si>
  <si>
    <t xml:space="preserve">Eszter Gyulay </t>
  </si>
  <si>
    <t>William Wharton</t>
  </si>
  <si>
    <t>Sub zgârietură</t>
  </si>
  <si>
    <t>Vajda Boróka</t>
  </si>
  <si>
    <t>Sezon mort</t>
  </si>
  <si>
    <t xml:space="preserve"> Emőke Kedves</t>
  </si>
  <si>
    <t>Aba Sebestyén</t>
  </si>
  <si>
    <t>Yorick Stúdió</t>
  </si>
  <si>
    <t>Nașterea unui dictator</t>
  </si>
  <si>
    <t>Csaba Székely</t>
  </si>
  <si>
    <t>Teatrul German de Stat</t>
  </si>
  <si>
    <t>Struwwelpeter. Junk Opera</t>
  </si>
  <si>
    <t>Dragoș Mușoiu</t>
  </si>
  <si>
    <t>The Tiger Lillies, Julian Crouch, Phelim McDermott</t>
  </si>
  <si>
    <t>Andrei Tarkovski </t>
  </si>
  <si>
    <t>Oglinda</t>
  </si>
  <si>
    <t>Bülent Özdil</t>
  </si>
  <si>
    <t>Werner Schwab</t>
  </si>
  <si>
    <t>Iris Kovacs</t>
  </si>
  <si>
    <t>Șefele</t>
  </si>
  <si>
    <t>Vestul adevărat</t>
  </si>
  <si>
    <t>Sam Shepard</t>
  </si>
  <si>
    <t>Felix Alexa</t>
  </si>
  <si>
    <t>Underground FM</t>
  </si>
  <si>
    <t>Claudiu Dogaru</t>
  </si>
  <si>
    <t>Eric Bogosian</t>
  </si>
  <si>
    <t>TN Mihai Eminescu</t>
  </si>
  <si>
    <t>Richard al III-lea</t>
  </si>
  <si>
    <t>Jasmina Mitrici &amp; co</t>
  </si>
  <si>
    <t>Artă</t>
  </si>
  <si>
    <t>Yasmina Reza</t>
  </si>
  <si>
    <t>Jasmina Mitrici</t>
  </si>
  <si>
    <t>Cântăreața cheală</t>
  </si>
  <si>
    <t>Basca</t>
  </si>
  <si>
    <t>Arădeanca</t>
  </si>
  <si>
    <t>Arad</t>
  </si>
  <si>
    <t>Teatrul Clasic Ioan Slavici</t>
  </si>
  <si>
    <t>Zeul măcelului</t>
  </si>
  <si>
    <t>Emöke Kedves</t>
  </si>
  <si>
    <t>Înainte de potop sau Noi să fim sănătoși</t>
  </si>
  <si>
    <t>Oleg Presniakov, Vladimir Presniakov</t>
  </si>
  <si>
    <t>Alex Ianăși</t>
  </si>
  <si>
    <t>Satu Mare</t>
  </si>
  <si>
    <t>Maestrul și margareta</t>
  </si>
  <si>
    <t>Mihail Bulgakov</t>
  </si>
  <si>
    <t>Sardar Tagirovsky</t>
  </si>
  <si>
    <t>Teatrul de Nord Harag György</t>
  </si>
  <si>
    <t>Kolhaas</t>
  </si>
  <si>
    <t>Marcel Bélai</t>
  </si>
  <si>
    <t>Réka Takács, Marcel Bélai</t>
  </si>
  <si>
    <t xml:space="preserve">Gergő Frumen </t>
  </si>
  <si>
    <t>Gergő Frumen, Ibsen</t>
  </si>
  <si>
    <t>Andrei Ursu</t>
  </si>
  <si>
    <t>Ana-Maria Ursu</t>
  </si>
  <si>
    <t>Ciudatul rol al întâmplării</t>
  </si>
  <si>
    <t>Ion Băieșu</t>
  </si>
  <si>
    <t>Teatrul de Nord Mihai Raicu</t>
  </si>
  <si>
    <t>Nunta de argint</t>
  </si>
  <si>
    <t>Gabriel Garcia Márquez</t>
  </si>
  <si>
    <t>Andrei Mihalache</t>
  </si>
  <si>
    <t>Tudor Dreve</t>
  </si>
  <si>
    <t>Inevitabil</t>
  </si>
  <si>
    <t>Raluca Rădulescu, Tolstoi</t>
  </si>
  <si>
    <t xml:space="preserve"> Tünde Baczó</t>
  </si>
  <si>
    <t>Raluca Cîrciumaru</t>
  </si>
  <si>
    <t>Jocul de-a vacanța</t>
  </si>
  <si>
    <t>László Bocsárdi</t>
  </si>
  <si>
    <t>Târgu Jiu</t>
  </si>
  <si>
    <t>Elvira Godeanu</t>
  </si>
  <si>
    <t>Morfina</t>
  </si>
  <si>
    <t>Dumitru Acriș</t>
  </si>
  <si>
    <t>Suceava</t>
  </si>
  <si>
    <t>Cabaretul cuvintelor</t>
  </si>
  <si>
    <t>Jeroen van den Berg</t>
  </si>
  <si>
    <t>Cioburi</t>
  </si>
  <si>
    <t>Alexandra Bandac Marian</t>
  </si>
  <si>
    <t>Alexandra Felseghi</t>
  </si>
  <si>
    <t>Pădurea asumaților</t>
  </si>
  <si>
    <t>O noapte nebună, nebună</t>
  </si>
  <si>
    <t>Alexandru Vasilachi</t>
  </si>
  <si>
    <t>Ray Cooney</t>
  </si>
  <si>
    <t>Botoșani</t>
  </si>
  <si>
    <t>Teatrul Mihai Eminescu</t>
  </si>
  <si>
    <t>Jean Variot</t>
  </si>
  <si>
    <t>Nebunia măririi</t>
  </si>
  <si>
    <t>Ioan Crețescu</t>
  </si>
  <si>
    <t>Claudiu Goga</t>
  </si>
  <si>
    <t>Iași</t>
  </si>
  <si>
    <t>TN Vasile Alecsandri</t>
  </si>
  <si>
    <t>Hardughia</t>
  </si>
  <si>
    <t>Mircea Radu Iacoban</t>
  </si>
  <si>
    <t>Ovidiu Lazăr</t>
  </si>
  <si>
    <t>Tom Stoppard</t>
  </si>
  <si>
    <t>Arcadia</t>
  </si>
  <si>
    <t>Vlad Cristache</t>
  </si>
  <si>
    <t>Adăpostul femeilor</t>
  </si>
  <si>
    <t>Tuncer Cücenoğlu</t>
  </si>
  <si>
    <t>Irina Popescu-Boieru</t>
  </si>
  <si>
    <t>A fost sau n-a fost?</t>
  </si>
  <si>
    <t>Corneliu Porumboiu</t>
  </si>
  <si>
    <t>Ion Sapdaru</t>
  </si>
  <si>
    <t>Metoda G</t>
  </si>
  <si>
    <t>Radu Ghilaș</t>
  </si>
  <si>
    <t>Jordi Galcerán</t>
  </si>
  <si>
    <t>Erica Moldovan</t>
  </si>
  <si>
    <t>Farsa</t>
  </si>
  <si>
    <t>Wolfgang Kojlaase, Rita Zimmer</t>
  </si>
  <si>
    <t>Cristi Avram</t>
  </si>
  <si>
    <t>E o doamnă la ușă care întreabă de domnul</t>
  </si>
  <si>
    <t>Ateneul Național</t>
  </si>
  <si>
    <t>Mihai Brătilă</t>
  </si>
  <si>
    <t>Gogol</t>
  </si>
  <si>
    <t>Căsătoria</t>
  </si>
  <si>
    <t>Craiova</t>
  </si>
  <si>
    <t>TN Marin Sorescu</t>
  </si>
  <si>
    <t>Ivanov</t>
  </si>
  <si>
    <t>Teatrul Jean Bart</t>
  </si>
  <si>
    <t>Tulcea</t>
  </si>
  <si>
    <t>Vitalie Drucec</t>
  </si>
  <si>
    <t>Petroșani</t>
  </si>
  <si>
    <t>Teatrul Dramatic I.D. Sîrbu</t>
  </si>
  <si>
    <t>Opinia publică</t>
  </si>
  <si>
    <t>Aurel Baranga</t>
  </si>
  <si>
    <t>Mihai Alexandru</t>
  </si>
  <si>
    <t>Martiri</t>
  </si>
  <si>
    <t>Marius von Mayenburg</t>
  </si>
  <si>
    <t>Scriitoarea</t>
  </si>
  <si>
    <t>Lola Blau</t>
  </si>
  <si>
    <t>Georg Kreisler</t>
  </si>
  <si>
    <t>În largul mării</t>
  </si>
  <si>
    <t>Alexandru Andrei</t>
  </si>
  <si>
    <t>Mike Bartlett</t>
  </si>
  <si>
    <t>Contracții</t>
  </si>
  <si>
    <t>Iată-ne aici</t>
  </si>
  <si>
    <t>Andrei Radu, Natalie Ester</t>
  </si>
  <si>
    <t>Natalie Ester, Ionuț Grama</t>
  </si>
  <si>
    <t>TOMA - Un tribut Toma Caragiu</t>
  </si>
  <si>
    <t>Cosmin Teodor Pană</t>
  </si>
  <si>
    <t>Toma Caragiu - Revistă</t>
  </si>
  <si>
    <t>Blowing</t>
  </si>
  <si>
    <t>Irina Moscu</t>
  </si>
  <si>
    <t>Târgoviște</t>
  </si>
  <si>
    <t>Tony Bulandra</t>
  </si>
  <si>
    <t>Domnișoara Iulia</t>
  </si>
  <si>
    <t>Strindberg</t>
  </si>
  <si>
    <t>Silviu Debu</t>
  </si>
  <si>
    <t>Ioan Slavici</t>
  </si>
  <si>
    <t>TN Liviu Rebreanu</t>
  </si>
  <si>
    <t>Mincinosul</t>
  </si>
  <si>
    <t>Goldoni</t>
  </si>
  <si>
    <t>Ármin Ricz</t>
  </si>
  <si>
    <t>Oana Pellea</t>
  </si>
  <si>
    <t>m</t>
  </si>
  <si>
    <t>f</t>
  </si>
  <si>
    <t>Reșița</t>
  </si>
  <si>
    <t>Teatrul de Vest</t>
  </si>
  <si>
    <t>Penthesilea. Un recviem</t>
  </si>
  <si>
    <t>Nino Haratischwili</t>
  </si>
  <si>
    <t>Eberhard Köhler</t>
  </si>
  <si>
    <t>Umbră pe hârtie</t>
  </si>
  <si>
    <t>Un altfel de Harap-Alb</t>
  </si>
  <si>
    <t>Mihai Gligan</t>
  </si>
  <si>
    <t>Covorul lui Freud</t>
  </si>
  <si>
    <t>Diana Aldea</t>
  </si>
  <si>
    <t>Nunta Aurorei</t>
  </si>
  <si>
    <t>Piatră-hârtie-foarfecă</t>
  </si>
  <si>
    <t>Dealurile Californiei</t>
  </si>
  <si>
    <t>Jez Butterworth</t>
  </si>
  <si>
    <t xml:space="preserve">Horia Suru </t>
  </si>
  <si>
    <t>Catinca Drăgănescu</t>
  </si>
  <si>
    <t>Turda</t>
  </si>
  <si>
    <t>TN Aureliu Manea</t>
  </si>
  <si>
    <t>Filtre de dragoste</t>
  </si>
  <si>
    <t>Președintele</t>
  </si>
  <si>
    <t>Dumitru Crudu</t>
  </si>
  <si>
    <t>Muriel Manea</t>
  </si>
  <si>
    <t>Profesorul de franceză</t>
  </si>
  <si>
    <t>Maria Tănase - glasul necuprins</t>
  </si>
  <si>
    <t>Cătălin Bocârnea</t>
  </si>
  <si>
    <t>Kapnobatai</t>
  </si>
  <si>
    <t>Chirpici</t>
  </si>
  <si>
    <t>Alexandru Radu</t>
  </si>
  <si>
    <t>Luana Hagiu</t>
  </si>
  <si>
    <t>Tudor Mușatescu</t>
  </si>
  <si>
    <t>Michele Modesto Casarin</t>
  </si>
  <si>
    <t>Gaetano Donizetti</t>
  </si>
  <si>
    <t>Macbeth.0</t>
  </si>
  <si>
    <t>Apropo</t>
  </si>
  <si>
    <t>Alchimistul</t>
  </si>
  <si>
    <t>Radu Popescu</t>
  </si>
  <si>
    <t>Baia Mare</t>
  </si>
  <si>
    <t>Teatrul Municipal</t>
  </si>
  <si>
    <t>Almost, Maine</t>
  </si>
  <si>
    <t>John Cariani</t>
  </si>
  <si>
    <t>Andrei Han</t>
  </si>
  <si>
    <t>Gavriil Pinte</t>
  </si>
  <si>
    <t>Marian Ilea</t>
  </si>
  <si>
    <t>I se spunea Armeanul</t>
  </si>
  <si>
    <t>Roxana Florescu</t>
  </si>
  <si>
    <t>Murmur</t>
  </si>
  <si>
    <t>reAcțiune</t>
  </si>
  <si>
    <t>Adina Lazăr</t>
  </si>
  <si>
    <t>Cum mi-am petrecut sfârșitul verii</t>
  </si>
  <si>
    <t>Vlad Sălbatecu</t>
  </si>
  <si>
    <t>Gregor</t>
  </si>
  <si>
    <t>Iulian Bulancea</t>
  </si>
  <si>
    <t>Viața secretă a tablourilor (Cetatea de la Huszt)</t>
  </si>
  <si>
    <t xml:space="preserve"> Radu Dinulescu</t>
  </si>
  <si>
    <t>Ce să-i dai dacă n-ai?</t>
  </si>
  <si>
    <t>Creeps</t>
  </si>
  <si>
    <t>Lutz Hübner</t>
  </si>
  <si>
    <t>Mă topesc când citezi din Dali</t>
  </si>
  <si>
    <t>José Rivera </t>
  </si>
  <si>
    <t>Tudor Antofie</t>
  </si>
  <si>
    <t>Dario Fo</t>
  </si>
  <si>
    <t>Un million de motive</t>
  </si>
  <si>
    <t>Duncan Macmillan, Jonny Donahoe</t>
  </si>
  <si>
    <t>Woyzeck</t>
  </si>
  <si>
    <t>Krisztián Kiliti</t>
  </si>
  <si>
    <t>Csaba Kiss</t>
  </si>
  <si>
    <t>Don Juan</t>
  </si>
  <si>
    <t>Vlad Bălan, Ionuț Sociu</t>
  </si>
  <si>
    <t>Prestige Art Production</t>
  </si>
  <si>
    <t>Regina mamă</t>
  </si>
  <si>
    <t>Gaițele - memento mori</t>
  </si>
  <si>
    <t>Alexandru Boureanu</t>
  </si>
  <si>
    <t>Țara lui Gufi</t>
  </si>
  <si>
    <t>Ariel</t>
  </si>
  <si>
    <t>Hapiness hunters</t>
  </si>
  <si>
    <t xml:space="preserve">Csaba Györfi </t>
  </si>
  <si>
    <t xml:space="preserve"> Martin McDonagh</t>
  </si>
  <si>
    <t>125! Teatrul meu, orașul meu</t>
  </si>
  <si>
    <t xml:space="preserve"> Eszter Novák</t>
  </si>
  <si>
    <t>Metamorfoza</t>
  </si>
  <si>
    <t>Spectacole</t>
  </si>
  <si>
    <t>Total</t>
  </si>
  <si>
    <t>Dealul florilor</t>
  </si>
  <si>
    <t>Calița Nantu</t>
  </si>
  <si>
    <t>Mark Cristopher Demeter</t>
  </si>
  <si>
    <t>Grivița 53</t>
  </si>
  <si>
    <t>5+3 = 9</t>
  </si>
  <si>
    <t>Ștefan Lupu</t>
  </si>
  <si>
    <t>Perle pe caldarâm</t>
  </si>
  <si>
    <t>unteatru</t>
  </si>
  <si>
    <t>Elena Tudorache</t>
  </si>
  <si>
    <t>7 inimi</t>
  </si>
  <si>
    <t xml:space="preserve"> Robert Kocsis</t>
  </si>
  <si>
    <t>Hei, Christina</t>
  </si>
  <si>
    <t>Simon Stephens</t>
  </si>
  <si>
    <t>Andrei Grosu, Andreea Grosu</t>
  </si>
  <si>
    <t>Cântec de departe</t>
  </si>
  <si>
    <t>both</t>
  </si>
  <si>
    <t>Omul care aduce ploaia</t>
  </si>
  <si>
    <t>Richard Nash</t>
  </si>
  <si>
    <t>Figura Stúdió</t>
  </si>
  <si>
    <t>Ubu rege</t>
  </si>
  <si>
    <t>Sardar Tagirovsky</t>
  </si>
  <si>
    <t xml:space="preserve">László Béres </t>
  </si>
  <si>
    <t>Amalia respiră adânc</t>
  </si>
  <si>
    <t>Alina Nelega</t>
  </si>
  <si>
    <t>Gheorgheni</t>
  </si>
  <si>
    <t>Frumoasă comedie maghiară</t>
  </si>
  <si>
    <t xml:space="preserve"> István Albu</t>
  </si>
  <si>
    <t xml:space="preserve">Bálint Balassi </t>
  </si>
  <si>
    <t>Teatrul de Artă</t>
  </si>
  <si>
    <t>Colibri</t>
  </si>
  <si>
    <t>Garret Jon Groenveld</t>
  </si>
  <si>
    <t>Florin Piersic Jr.</t>
  </si>
  <si>
    <t>Casa Bernardei Alba</t>
  </si>
  <si>
    <t>Mălina Andrei</t>
  </si>
  <si>
    <t>Fiică de weekend</t>
  </si>
  <si>
    <t>Mihai Țărnă</t>
  </si>
  <si>
    <t>Poveste Japoneză</t>
  </si>
  <si>
    <t>Mihai Constantin Ranin</t>
  </si>
  <si>
    <t>Hearth</t>
  </si>
  <si>
    <t>Rostopasca</t>
  </si>
  <si>
    <t>Alex Tocilescu</t>
  </si>
  <si>
    <t>Monica Stoica</t>
  </si>
  <si>
    <t>Motel periferic I</t>
  </si>
  <si>
    <t>Motel periferic II</t>
  </si>
  <si>
    <t>Cerul (hartă spre casă)</t>
  </si>
  <si>
    <t>De profundis</t>
  </si>
  <si>
    <t>Răzvan Mazilu</t>
  </si>
  <si>
    <t>Rabbit hole</t>
  </si>
  <si>
    <t>David Lindsay-Abaire</t>
  </si>
  <si>
    <t>Distanța între pași</t>
  </si>
  <si>
    <t>Geo Vișan</t>
  </si>
  <si>
    <t>Meciul de handbal</t>
  </si>
  <si>
    <t>Gabriel Sandu</t>
  </si>
  <si>
    <t>Atenție, se închid ușile!</t>
  </si>
  <si>
    <t>Salex Iatma</t>
  </si>
  <si>
    <t>Irina Alexandra Banea</t>
  </si>
  <si>
    <t>Pitești</t>
  </si>
  <si>
    <t>Alexandru Davila</t>
  </si>
  <si>
    <t>America nu crede în lacrimi (No worries, Cătălinicika!)</t>
  </si>
  <si>
    <t>Adelina Toma</t>
  </si>
  <si>
    <t>Frumoasă și cool</t>
  </si>
  <si>
    <t>Alexandra Ares</t>
  </si>
  <si>
    <t>Despre ce nu știi</t>
  </si>
  <si>
    <t>Adriana Bordeanu</t>
  </si>
  <si>
    <t>Mă numesc Ioana Darc</t>
  </si>
  <si>
    <t>Ilinca Stihi</t>
  </si>
  <si>
    <t>Mona Gavrilaș</t>
  </si>
  <si>
    <t>Lucia Verona</t>
  </si>
  <si>
    <t>Ghinionistul</t>
  </si>
  <si>
    <t>Portretul Doamnei T.</t>
  </si>
  <si>
    <t>Bogdan Cioabă</t>
  </si>
  <si>
    <t>Ana-Maria Bamberger</t>
  </si>
  <si>
    <t>Furnici</t>
  </si>
  <si>
    <t>Saviana Stănescu</t>
  </si>
  <si>
    <t>Playlist</t>
  </si>
  <si>
    <t>Ema Stere</t>
  </si>
  <si>
    <t>Attila Vizauer</t>
  </si>
  <si>
    <t>Fracturi</t>
  </si>
  <si>
    <t>Scenă de familie</t>
  </si>
  <si>
    <t>Alexandra Băcăoanu</t>
  </si>
  <si>
    <t>Thomas Ciulei</t>
  </si>
  <si>
    <t>Dragostea celor trei portocale</t>
  </si>
  <si>
    <t>Ovidiu Caița</t>
  </si>
  <si>
    <t>Andreea Tănase</t>
  </si>
  <si>
    <t>Diana Dragoș</t>
  </si>
  <si>
    <t>rent-a-family.srl</t>
  </si>
  <si>
    <r>
      <t xml:space="preserve">Cum se scrie </t>
    </r>
    <r>
      <rPr>
        <strike/>
        <sz val="10"/>
        <color theme="1"/>
        <rFont val="Aptos"/>
        <family val="2"/>
      </rPr>
      <t>Șeicspir</t>
    </r>
    <r>
      <rPr>
        <sz val="10"/>
        <color theme="1"/>
        <rFont val="Aptos"/>
        <family val="2"/>
      </rPr>
      <t xml:space="preserve"> Shakespeare?</t>
    </r>
  </si>
  <si>
    <t>Alexandru Mâzgăreanu</t>
  </si>
  <si>
    <t>Lavandă pentru sfârșitul lumii</t>
  </si>
  <si>
    <t>Mălina Epure</t>
  </si>
  <si>
    <t>Cu forță din Kifisia</t>
  </si>
  <si>
    <t xml:space="preserve">Peter Quilter  </t>
  </si>
  <si>
    <t>Laura Moldovan</t>
  </si>
  <si>
    <t>Evadări (3.1)</t>
  </si>
  <si>
    <t xml:space="preserve">Zalán Zakariás </t>
  </si>
  <si>
    <t>Ora zero</t>
  </si>
  <si>
    <t>Iulia Grigoriu</t>
  </si>
  <si>
    <t>Iluzii</t>
  </si>
  <si>
    <t>Vîrîpaev</t>
  </si>
  <si>
    <t>Joel Horwood</t>
  </si>
  <si>
    <t>Noi, lupii</t>
  </si>
  <si>
    <t>Teatrul din Buzunar</t>
  </si>
  <si>
    <t>Colonelul și păsările</t>
  </si>
  <si>
    <t>Hristo Boicev</t>
  </si>
  <si>
    <t>Neasemuita poveste a lui Abul Hossein Yemenitul și a fugii lui în pustie</t>
  </si>
  <si>
    <t>Delta</t>
  </si>
  <si>
    <t>Femeia - câmp de luptă</t>
  </si>
  <si>
    <t>Georg Büchner</t>
  </si>
  <si>
    <t>Teroare</t>
  </si>
  <si>
    <t>Radu Nica</t>
  </si>
  <si>
    <t>Ferdinand von Schirach</t>
  </si>
  <si>
    <t>Acest loc blestemat</t>
  </si>
  <si>
    <t>Soare, amor și întuneric</t>
  </si>
  <si>
    <t xml:space="preserve">Orsolya Kész </t>
  </si>
  <si>
    <t>Viețile altora</t>
  </si>
  <si>
    <t>Ella Hickson</t>
  </si>
  <si>
    <t>Par coeur</t>
  </si>
  <si>
    <t>Așteptându-l pe Ulise</t>
  </si>
  <si>
    <t>Cristina Juncu</t>
  </si>
  <si>
    <t>Bistrița</t>
  </si>
  <si>
    <t>Cât de aproape e aproape?</t>
  </si>
  <si>
    <t>Centru Culturala Municipal Coșbuc</t>
  </si>
  <si>
    <t>Bianca Bor</t>
  </si>
  <si>
    <t>TextRo</t>
  </si>
  <si>
    <t>Diana Aldea, Filip Odangiu</t>
  </si>
  <si>
    <t>Diana Aldea, Adrian Teleșpan</t>
  </si>
  <si>
    <t>Ionuț Sociu, Alexandru Mâzgăreanu</t>
  </si>
  <si>
    <t>Aldo Nicolaj</t>
  </si>
  <si>
    <t xml:space="preserve">Váróterem Projekt </t>
  </si>
  <si>
    <t>Ursul însângerat / Vérmedve</t>
  </si>
  <si>
    <t>Szilvay Máté</t>
  </si>
  <si>
    <t>Stația Teatru / Muzical</t>
  </si>
  <si>
    <t>Vacanța vine, dar nu și pentru mine</t>
  </si>
  <si>
    <t>Adonis Tanța</t>
  </si>
  <si>
    <t>Hystria Collective</t>
  </si>
  <si>
    <t>Metanoia</t>
  </si>
  <si>
    <t>Hunor Varga</t>
  </si>
  <si>
    <t>Totul se întâmplă acum</t>
  </si>
  <si>
    <t>Costin Bucătaru et al.</t>
  </si>
  <si>
    <t>Alina Pietrăreanu</t>
  </si>
  <si>
    <t>For what it's worth</t>
  </si>
  <si>
    <t>Robert Kocsis</t>
  </si>
  <si>
    <t>Tipografic majuscul</t>
  </si>
  <si>
    <t>Gianina Cărbunariu</t>
  </si>
  <si>
    <t>Ella Nistor</t>
  </si>
  <si>
    <t>Sopro - Șoapte din umbră</t>
  </si>
  <si>
    <t>În zori, lumina e mai aspră</t>
  </si>
  <si>
    <t>Mareșala</t>
  </si>
  <si>
    <t>Teatrul Maghiar de Stat</t>
  </si>
  <si>
    <t>Both</t>
  </si>
  <si>
    <t>Ana Maria Țîrlea, Tudor Licu</t>
  </si>
  <si>
    <t>N/A</t>
  </si>
  <si>
    <t xml:space="preserve">Gabriella Bartalis </t>
  </si>
  <si>
    <t>Katalin Deák, Réka Biró</t>
  </si>
  <si>
    <t>Contemporan / Clasic</t>
  </si>
  <si>
    <t>Ro</t>
  </si>
  <si>
    <t>RoN</t>
  </si>
  <si>
    <t>RoCo</t>
  </si>
  <si>
    <t>PorCo</t>
  </si>
  <si>
    <t>USCla</t>
  </si>
  <si>
    <t>RoCla</t>
  </si>
  <si>
    <t>`</t>
  </si>
  <si>
    <t>UKCla</t>
  </si>
  <si>
    <t>RusCla</t>
  </si>
  <si>
    <t>GerCo</t>
  </si>
  <si>
    <t>USCo</t>
  </si>
  <si>
    <t>UKCo</t>
  </si>
  <si>
    <t>SpaCla</t>
  </si>
  <si>
    <t>BelCo</t>
  </si>
  <si>
    <t>SpaCo</t>
  </si>
  <si>
    <t>CanCo</t>
  </si>
  <si>
    <t>IrlCo</t>
  </si>
  <si>
    <t>PolCo</t>
  </si>
  <si>
    <t>GenR</t>
  </si>
  <si>
    <t>GenD</t>
  </si>
  <si>
    <t>TextRoNew</t>
  </si>
  <si>
    <t>ItaCo</t>
  </si>
  <si>
    <t>Clasic</t>
  </si>
  <si>
    <t>Contemp</t>
  </si>
  <si>
    <t>Manlio Santanelli</t>
  </si>
  <si>
    <t>DramaRo</t>
  </si>
  <si>
    <t>DramaRoN</t>
  </si>
  <si>
    <t>ArabCla</t>
  </si>
  <si>
    <t>Folclor arab</t>
  </si>
  <si>
    <t>ArgCo</t>
  </si>
  <si>
    <t>GreCla</t>
  </si>
  <si>
    <t>NorCo</t>
  </si>
  <si>
    <t>FraCo</t>
  </si>
  <si>
    <t>Magda Szabó</t>
  </si>
  <si>
    <t>HunCo</t>
  </si>
  <si>
    <t>TurCo</t>
  </si>
  <si>
    <t>Cosmin Stănilă, Sașa Ceban, Ionuț Caras, Diana Buluga</t>
  </si>
  <si>
    <t>AusCo</t>
  </si>
  <si>
    <t>FraCla</t>
  </si>
  <si>
    <t>Anna Zsigó, Péter Kárpáti</t>
  </si>
  <si>
    <t>Éva Enyedi</t>
  </si>
  <si>
    <t>BulCo</t>
  </si>
  <si>
    <t>ItaCla</t>
  </si>
  <si>
    <t>M</t>
  </si>
  <si>
    <t>NorCla</t>
  </si>
  <si>
    <t>Sébastien Castro</t>
  </si>
  <si>
    <t>GerCla</t>
  </si>
  <si>
    <t>HunCla</t>
  </si>
  <si>
    <t>IsrCo</t>
  </si>
  <si>
    <t>GreCo</t>
  </si>
  <si>
    <t>Drama</t>
  </si>
  <si>
    <t>OlaCo</t>
  </si>
  <si>
    <t>József Keresztesi</t>
  </si>
  <si>
    <t>GeoCo</t>
  </si>
  <si>
    <t>(Dez)rădăcinare</t>
  </si>
  <si>
    <t>RusCo</t>
  </si>
  <si>
    <t>Proiectul Nora</t>
  </si>
  <si>
    <t>ColCo</t>
  </si>
  <si>
    <t>CzeCla</t>
  </si>
  <si>
    <t>Kafka (dans)</t>
  </si>
  <si>
    <t>Radu Dinulescu</t>
  </si>
  <si>
    <t>SueCla</t>
  </si>
  <si>
    <t>PuertoRiCo</t>
  </si>
  <si>
    <t>USMod</t>
  </si>
  <si>
    <t>RoMod</t>
  </si>
  <si>
    <t>Modern</t>
  </si>
  <si>
    <t>UKMod</t>
  </si>
  <si>
    <t>PolMod</t>
  </si>
  <si>
    <t>AutMod</t>
  </si>
  <si>
    <t>ItaMod</t>
  </si>
  <si>
    <t>FraMod</t>
  </si>
  <si>
    <t>HunMod</t>
  </si>
  <si>
    <t>CzeMod</t>
  </si>
  <si>
    <t>ElvMod</t>
  </si>
  <si>
    <t>RusMod</t>
  </si>
  <si>
    <t>Mamet, Pinter, Tennessee - Modern
Stoppard - Co</t>
  </si>
  <si>
    <t>Drama
Clasic (&lt;1940)</t>
  </si>
  <si>
    <t>Drama
Modern (&gt;1940)</t>
  </si>
  <si>
    <t>Drama
Contemp (&gt;1990)</t>
  </si>
  <si>
    <t>TOTAL Clasic</t>
  </si>
  <si>
    <t>TOTAL Modern</t>
  </si>
  <si>
    <t>TOTAL Contemp</t>
  </si>
  <si>
    <t xml:space="preserve">Drama
</t>
  </si>
  <si>
    <t>UK</t>
  </si>
  <si>
    <t>US</t>
  </si>
  <si>
    <t>s</t>
  </si>
  <si>
    <t>i</t>
  </si>
  <si>
    <t>s, i</t>
  </si>
  <si>
    <t>Stat / 
Indie</t>
  </si>
  <si>
    <t>Teatre &amp; Companii</t>
  </si>
  <si>
    <t>TN Tompa Miklós</t>
  </si>
  <si>
    <t>Efectiv</t>
  </si>
  <si>
    <t>Rus</t>
  </si>
  <si>
    <t>Hun</t>
  </si>
  <si>
    <t>Fra</t>
  </si>
  <si>
    <t>Ita</t>
  </si>
  <si>
    <t>Ger</t>
  </si>
  <si>
    <t>Spa</t>
  </si>
  <si>
    <t>Pol</t>
  </si>
  <si>
    <t>Aut</t>
  </si>
  <si>
    <t>Tur</t>
  </si>
  <si>
    <t>Por</t>
  </si>
  <si>
    <t>Elv</t>
  </si>
  <si>
    <t>Ola</t>
  </si>
  <si>
    <t>Nor</t>
  </si>
  <si>
    <t>Cze</t>
  </si>
  <si>
    <t>Gre</t>
  </si>
  <si>
    <t>Can</t>
  </si>
  <si>
    <t>nume</t>
  </si>
  <si>
    <t>Wilde</t>
  </si>
  <si>
    <t>Laur Cavachi</t>
  </si>
  <si>
    <t>Teodora Savu</t>
  </si>
  <si>
    <t>Eugene O'Neill</t>
  </si>
  <si>
    <t>Max Blecher</t>
  </si>
  <si>
    <t>Miklós Preiszner</t>
  </si>
  <si>
    <t>Arthur Miller</t>
  </si>
  <si>
    <t xml:space="preserve"> János Háy</t>
  </si>
  <si>
    <t>Ibsen</t>
  </si>
  <si>
    <t>Max Frisch</t>
  </si>
  <si>
    <t>Alfred Jarry</t>
  </si>
  <si>
    <t>Urmuz</t>
  </si>
  <si>
    <t>Yorgos Lanthimos</t>
  </si>
  <si>
    <t>Carlo Gozzi</t>
  </si>
  <si>
    <t>Nr</t>
  </si>
  <si>
    <t>Iulia Enkelana</t>
  </si>
  <si>
    <t>Çağlar Yiğitoğullari</t>
  </si>
  <si>
    <t>stat/indie</t>
  </si>
  <si>
    <t>s/i</t>
  </si>
  <si>
    <t>Teatrul Maghiar</t>
  </si>
  <si>
    <t>Teatrul German</t>
  </si>
  <si>
    <t>T Nord Mihai Raicu</t>
  </si>
  <si>
    <t>T Nord Harag György</t>
  </si>
  <si>
    <t>T Clasic Ioan Slavici</t>
  </si>
  <si>
    <t>T Dramatic ID Sîrbu</t>
  </si>
  <si>
    <t>CCM Coșbuc</t>
  </si>
  <si>
    <t>Autor</t>
  </si>
  <si>
    <t>TextRo(N)</t>
  </si>
  <si>
    <t>Co/Cla/Mod</t>
  </si>
  <si>
    <t>Cze/Cla</t>
  </si>
  <si>
    <t>UK/Cla</t>
  </si>
  <si>
    <t>US/Cla</t>
  </si>
  <si>
    <t>Ro/Cla</t>
  </si>
  <si>
    <t>Rus/Cla</t>
  </si>
  <si>
    <t>Spa/Cla</t>
  </si>
  <si>
    <t>Arab/Cla</t>
  </si>
  <si>
    <t>Gre/Cla</t>
  </si>
  <si>
    <t>Fra/Cla</t>
  </si>
  <si>
    <t>Nor/Cla</t>
  </si>
  <si>
    <t>Ita/Cla</t>
  </si>
  <si>
    <t>Ger/Cla</t>
  </si>
  <si>
    <t>Hun/Cla</t>
  </si>
  <si>
    <t>Sue/Cla</t>
  </si>
  <si>
    <t>US/Co</t>
  </si>
  <si>
    <t>Por/Co</t>
  </si>
  <si>
    <t>UK/Co</t>
  </si>
  <si>
    <t>Ro/Co</t>
  </si>
  <si>
    <t>Bel/Co</t>
  </si>
  <si>
    <t>Spa/Co</t>
  </si>
  <si>
    <t>Can/Co</t>
  </si>
  <si>
    <t>Ger/Co</t>
  </si>
  <si>
    <t>Irl/Co</t>
  </si>
  <si>
    <t>Pol/Co</t>
  </si>
  <si>
    <t>Arg/Co</t>
  </si>
  <si>
    <t>Nor/Co</t>
  </si>
  <si>
    <t>Ita/Co</t>
  </si>
  <si>
    <t>Tur/Co</t>
  </si>
  <si>
    <t>Hun/Co</t>
  </si>
  <si>
    <t>Aus/Co</t>
  </si>
  <si>
    <t>Bul/Co</t>
  </si>
  <si>
    <t>Fra/Co</t>
  </si>
  <si>
    <t>Isr/Co</t>
  </si>
  <si>
    <t>Gre/Co</t>
  </si>
  <si>
    <t>Ola/Co</t>
  </si>
  <si>
    <t>Geo/Co</t>
  </si>
  <si>
    <t>Rus/Co</t>
  </si>
  <si>
    <t>PuertoRi/Co</t>
  </si>
  <si>
    <t>US/Mod</t>
  </si>
  <si>
    <t>Ro/Mod</t>
  </si>
  <si>
    <t>UK/Mod</t>
  </si>
  <si>
    <t>Pol/Mod</t>
  </si>
  <si>
    <t>Aut/Mod</t>
  </si>
  <si>
    <t>Ita/Mod</t>
  </si>
  <si>
    <t>Fra/Mod</t>
  </si>
  <si>
    <t>Hun/Mod</t>
  </si>
  <si>
    <t>Cze/Mod</t>
  </si>
  <si>
    <t>Elv/Mod</t>
  </si>
  <si>
    <t>Rus/Mod</t>
  </si>
  <si>
    <t>Col/Co</t>
  </si>
  <si>
    <t>Nr.</t>
  </si>
  <si>
    <t>Franz Kafka</t>
  </si>
  <si>
    <t>GenAutor</t>
  </si>
  <si>
    <t>GenRegie</t>
  </si>
  <si>
    <t>ambele</t>
  </si>
  <si>
    <t>nr spectacole 2026</t>
  </si>
  <si>
    <t>Autori</t>
  </si>
  <si>
    <t>fără autor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</si>
</sst>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0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9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trike/>
      <sz val="10"/>
      <color theme="1"/>
      <name val="Aptos"/>
      <family val="2"/>
    </font>
    <font>
      <sz val="10"/>
      <color theme="1"/>
      <name val="Aptos"/>
      <family val="2"/>
    </font>
    <font>
      <sz val="10"/>
      <color theme="9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27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6" fontId="6" fillId="0" borderId="0" xfId="0" applyNumberFormat="1" applyFont="1" applyAlignment="1">
      <alignment horizontal="center" vertical="center"/>
    </xf>
    <xf numFmtId="164" fontId="1" fillId="0" borderId="0" xfId="1" applyNumberFormat="1" applyFont="1" applyAlignment="1">
      <alignment horizontal="center" vertical="center"/>
    </xf>
    <xf numFmtId="164" fontId="3" fillId="0" borderId="0" xfId="1" applyNumberFormat="1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164" fontId="9" fillId="0" borderId="0" xfId="0" applyNumberFormat="1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49" fontId="1" fillId="0" borderId="0" xfId="0" applyNumberFormat="1" applyFont="1" applyAlignment="1">
      <alignment horizontal="left" vertical="center"/>
    </xf>
    <xf numFmtId="20" fontId="1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1" fillId="0" borderId="0" xfId="0" applyFont="1" applyFill="1" applyAlignment="1">
      <alignment horizontal="left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Razvan Penescu (RO)" id="{A480955F-F956-4315-9032-12CA48465C00}" userId="S::razvan.penescu@pwc.com::c4a40b21-3553-4119-a4f2-3aaa0d3ee72f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1" dT="2026-05-23T11:23:31.87" personId="{A480955F-F956-4315-9032-12CA48465C00}" id="{F011232C-E428-4666-8B20-45A0D30A04FC}">
    <text>Stat / Independent</text>
  </threadedComment>
  <threadedComment ref="G1" dT="2026-05-23T11:24:32.97" personId="{A480955F-F956-4315-9032-12CA48465C00}" id="{160D934E-DFDC-4F79-8CE0-098DC17F5395}">
    <text xml:space="preserve">text românesc (montat în premieră) </text>
  </threadedComment>
  <threadedComment ref="H1" dT="2026-05-23T11:25:52.68" personId="{A480955F-F956-4315-9032-12CA48465C00}" id="{54A285D3-A8FD-44B0-8557-96AE50836F5A}">
    <text xml:space="preserve">Contemporan / Clasic / Modern 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4CB104-13D2-48AD-8C9D-C0326270E6DA}">
  <dimension ref="A1:Q295"/>
  <sheetViews>
    <sheetView tabSelected="1" workbookViewId="0">
      <pane ySplit="1" topLeftCell="A2" activePane="bottomLeft" state="frozen"/>
      <selection pane="bottomLeft" activeCell="F4" sqref="F4"/>
    </sheetView>
  </sheetViews>
  <sheetFormatPr defaultColWidth="9.08984375" defaultRowHeight="13" x14ac:dyDescent="0.35"/>
  <cols>
    <col min="1" max="2" width="6.6328125" style="1" customWidth="1"/>
    <col min="3" max="3" width="15.36328125" style="15" customWidth="1"/>
    <col min="4" max="4" width="19.81640625" style="15" customWidth="1"/>
    <col min="5" max="5" width="39.6328125" style="15" customWidth="1"/>
    <col min="6" max="6" width="37.54296875" style="15" customWidth="1"/>
    <col min="7" max="7" width="7.36328125" style="1" customWidth="1"/>
    <col min="8" max="8" width="14.90625" style="1" bestFit="1" customWidth="1"/>
    <col min="9" max="9" width="9.81640625" style="1" customWidth="1"/>
    <col min="10" max="10" width="27.36328125" style="15" customWidth="1"/>
    <col min="11" max="11" width="9.36328125" style="1" bestFit="1" customWidth="1"/>
    <col min="12" max="12" width="9.36328125" style="1" customWidth="1"/>
    <col min="13" max="13" width="26.1796875" style="1" customWidth="1"/>
    <col min="14" max="14" width="8" style="1" customWidth="1"/>
    <col min="15" max="15" width="9.08984375" style="1"/>
    <col min="16" max="16" width="19.81640625" style="1" customWidth="1"/>
    <col min="17" max="16384" width="9.08984375" style="1"/>
  </cols>
  <sheetData>
    <row r="1" spans="1:17" x14ac:dyDescent="0.35">
      <c r="A1" s="1" t="s">
        <v>975</v>
      </c>
      <c r="B1" s="3" t="s">
        <v>914</v>
      </c>
      <c r="C1" s="14" t="s">
        <v>4</v>
      </c>
      <c r="D1" s="14" t="s">
        <v>151</v>
      </c>
      <c r="E1" s="14" t="s">
        <v>0</v>
      </c>
      <c r="F1" s="14" t="s">
        <v>922</v>
      </c>
      <c r="G1" s="3" t="s">
        <v>923</v>
      </c>
      <c r="H1" s="3" t="s">
        <v>924</v>
      </c>
      <c r="I1" s="3" t="s">
        <v>977</v>
      </c>
      <c r="J1" s="14" t="s">
        <v>1</v>
      </c>
      <c r="K1" s="3" t="s">
        <v>978</v>
      </c>
      <c r="L1" s="3"/>
      <c r="M1" s="18"/>
      <c r="N1" s="18"/>
      <c r="P1" s="18"/>
      <c r="Q1" s="18"/>
    </row>
    <row r="2" spans="1:17" x14ac:dyDescent="0.35">
      <c r="A2" s="1">
        <v>1</v>
      </c>
      <c r="B2" s="5" t="s">
        <v>872</v>
      </c>
      <c r="C2" s="15" t="s">
        <v>5</v>
      </c>
      <c r="D2" s="15" t="s">
        <v>6</v>
      </c>
      <c r="E2" s="15" t="s">
        <v>629</v>
      </c>
      <c r="F2" s="15" t="s">
        <v>976</v>
      </c>
      <c r="H2" s="1" t="s">
        <v>925</v>
      </c>
      <c r="I2" s="1" t="s">
        <v>548</v>
      </c>
      <c r="J2" s="15" t="s">
        <v>9</v>
      </c>
      <c r="K2" s="1" t="s">
        <v>548</v>
      </c>
    </row>
    <row r="3" spans="1:17" x14ac:dyDescent="0.35">
      <c r="A3" s="1">
        <f t="shared" ref="A3:A66" si="0">A2+1</f>
        <v>2</v>
      </c>
      <c r="B3" s="5" t="s">
        <v>872</v>
      </c>
      <c r="C3" s="15" t="s">
        <v>5</v>
      </c>
      <c r="D3" s="15" t="s">
        <v>6</v>
      </c>
      <c r="E3" s="15" t="s">
        <v>10</v>
      </c>
      <c r="F3" s="15" t="s">
        <v>11</v>
      </c>
      <c r="H3" s="1" t="s">
        <v>939</v>
      </c>
      <c r="I3" s="1" t="s">
        <v>548</v>
      </c>
      <c r="J3" s="15" t="s">
        <v>12</v>
      </c>
      <c r="K3" s="1" t="s">
        <v>548</v>
      </c>
    </row>
    <row r="4" spans="1:17" x14ac:dyDescent="0.35">
      <c r="A4" s="1">
        <f t="shared" si="0"/>
        <v>3</v>
      </c>
      <c r="B4" s="5" t="s">
        <v>872</v>
      </c>
      <c r="C4" s="15" t="s">
        <v>5</v>
      </c>
      <c r="D4" s="15" t="s">
        <v>6</v>
      </c>
      <c r="E4" s="15" t="s">
        <v>13</v>
      </c>
      <c r="F4" s="15" t="s">
        <v>14</v>
      </c>
      <c r="H4" s="1" t="s">
        <v>940</v>
      </c>
      <c r="I4" s="1" t="s">
        <v>548</v>
      </c>
      <c r="J4" s="15" t="s">
        <v>15</v>
      </c>
      <c r="K4" s="1" t="s">
        <v>549</v>
      </c>
    </row>
    <row r="5" spans="1:17" x14ac:dyDescent="0.35">
      <c r="A5" s="1">
        <f t="shared" si="0"/>
        <v>4</v>
      </c>
      <c r="B5" s="5" t="s">
        <v>872</v>
      </c>
      <c r="C5" s="15" t="s">
        <v>5</v>
      </c>
      <c r="D5" s="15" t="s">
        <v>6</v>
      </c>
      <c r="E5" s="15" t="s">
        <v>16</v>
      </c>
      <c r="F5" s="15" t="s">
        <v>18</v>
      </c>
      <c r="H5" s="1" t="s">
        <v>941</v>
      </c>
      <c r="I5" s="1" t="s">
        <v>548</v>
      </c>
      <c r="J5" s="15" t="s">
        <v>17</v>
      </c>
      <c r="K5" s="1" t="s">
        <v>548</v>
      </c>
    </row>
    <row r="6" spans="1:17" x14ac:dyDescent="0.35">
      <c r="A6" s="1">
        <f t="shared" si="0"/>
        <v>5</v>
      </c>
      <c r="B6" s="5" t="s">
        <v>872</v>
      </c>
      <c r="C6" s="15" t="s">
        <v>5</v>
      </c>
      <c r="D6" s="15" t="s">
        <v>19</v>
      </c>
      <c r="E6" s="15" t="s">
        <v>582</v>
      </c>
      <c r="F6" s="15" t="s">
        <v>127</v>
      </c>
      <c r="H6" s="1" t="s">
        <v>926</v>
      </c>
      <c r="I6" s="1" t="s">
        <v>548</v>
      </c>
      <c r="J6" s="15" t="s">
        <v>565</v>
      </c>
      <c r="K6" s="1" t="s">
        <v>549</v>
      </c>
    </row>
    <row r="7" spans="1:17" x14ac:dyDescent="0.35">
      <c r="A7" s="1">
        <f t="shared" si="0"/>
        <v>6</v>
      </c>
      <c r="B7" s="5" t="s">
        <v>872</v>
      </c>
      <c r="C7" s="15" t="s">
        <v>5</v>
      </c>
      <c r="D7" s="15" t="s">
        <v>19</v>
      </c>
      <c r="E7" s="15" t="s">
        <v>27</v>
      </c>
      <c r="F7" s="15" t="s">
        <v>28</v>
      </c>
      <c r="G7" s="1" t="s">
        <v>788</v>
      </c>
      <c r="H7" s="1" t="s">
        <v>942</v>
      </c>
      <c r="I7" s="1" t="s">
        <v>548</v>
      </c>
      <c r="J7" s="15" t="s">
        <v>28</v>
      </c>
      <c r="K7" s="1" t="s">
        <v>548</v>
      </c>
    </row>
    <row r="8" spans="1:17" x14ac:dyDescent="0.35">
      <c r="A8" s="1">
        <f t="shared" si="0"/>
        <v>7</v>
      </c>
      <c r="B8" s="5" t="s">
        <v>872</v>
      </c>
      <c r="C8" s="15" t="s">
        <v>5</v>
      </c>
      <c r="D8" s="15" t="s">
        <v>19</v>
      </c>
      <c r="E8" s="15" t="s">
        <v>20</v>
      </c>
      <c r="F8" s="15" t="s">
        <v>783</v>
      </c>
      <c r="H8" s="1" t="s">
        <v>783</v>
      </c>
      <c r="I8" s="1" t="s">
        <v>783</v>
      </c>
      <c r="J8" s="15" t="s">
        <v>21</v>
      </c>
      <c r="K8" s="1" t="s">
        <v>549</v>
      </c>
    </row>
    <row r="9" spans="1:17" x14ac:dyDescent="0.35">
      <c r="A9" s="1">
        <f t="shared" si="0"/>
        <v>8</v>
      </c>
      <c r="B9" s="5" t="s">
        <v>872</v>
      </c>
      <c r="C9" s="15" t="s">
        <v>5</v>
      </c>
      <c r="D9" s="15" t="s">
        <v>19</v>
      </c>
      <c r="E9" s="15" t="s">
        <v>24</v>
      </c>
      <c r="F9" s="15" t="s">
        <v>26</v>
      </c>
      <c r="H9" s="1" t="s">
        <v>941</v>
      </c>
      <c r="I9" s="1" t="s">
        <v>548</v>
      </c>
      <c r="J9" s="15" t="s">
        <v>25</v>
      </c>
      <c r="K9" s="1" t="s">
        <v>548</v>
      </c>
    </row>
    <row r="10" spans="1:17" x14ac:dyDescent="0.35">
      <c r="A10" s="1">
        <f t="shared" si="0"/>
        <v>9</v>
      </c>
      <c r="B10" s="5" t="s">
        <v>872</v>
      </c>
      <c r="C10" s="15" t="s">
        <v>5</v>
      </c>
      <c r="D10" s="15" t="s">
        <v>19</v>
      </c>
      <c r="E10" s="15" t="s">
        <v>22</v>
      </c>
      <c r="F10" s="15" t="s">
        <v>23</v>
      </c>
      <c r="G10" s="1" t="s">
        <v>788</v>
      </c>
      <c r="H10" s="1" t="s">
        <v>942</v>
      </c>
      <c r="I10" s="1" t="s">
        <v>549</v>
      </c>
      <c r="J10" s="15" t="s">
        <v>23</v>
      </c>
      <c r="K10" s="1" t="s">
        <v>549</v>
      </c>
    </row>
    <row r="11" spans="1:17" x14ac:dyDescent="0.35">
      <c r="A11" s="1">
        <f t="shared" si="0"/>
        <v>10</v>
      </c>
      <c r="B11" s="7" t="s">
        <v>872</v>
      </c>
      <c r="C11" s="15" t="s">
        <v>5</v>
      </c>
      <c r="D11" s="15" t="s">
        <v>110</v>
      </c>
      <c r="E11" s="15" t="s">
        <v>737</v>
      </c>
      <c r="F11" s="15" t="s">
        <v>102</v>
      </c>
      <c r="G11" s="1" t="s">
        <v>787</v>
      </c>
      <c r="H11" s="1" t="s">
        <v>942</v>
      </c>
      <c r="I11" s="1" t="s">
        <v>549</v>
      </c>
      <c r="J11" s="15" t="s">
        <v>128</v>
      </c>
      <c r="K11" s="1" t="s">
        <v>548</v>
      </c>
    </row>
    <row r="12" spans="1:17" x14ac:dyDescent="0.35">
      <c r="A12" s="1">
        <f t="shared" si="0"/>
        <v>11</v>
      </c>
      <c r="B12" s="5" t="s">
        <v>872</v>
      </c>
      <c r="C12" s="15" t="s">
        <v>5</v>
      </c>
      <c r="D12" s="15" t="s">
        <v>110</v>
      </c>
      <c r="E12" s="15" t="s">
        <v>13</v>
      </c>
      <c r="F12" s="15" t="s">
        <v>14</v>
      </c>
      <c r="H12" s="1" t="s">
        <v>940</v>
      </c>
      <c r="I12" s="1" t="s">
        <v>548</v>
      </c>
      <c r="J12" s="15" t="s">
        <v>157</v>
      </c>
      <c r="K12" s="1" t="s">
        <v>979</v>
      </c>
    </row>
    <row r="13" spans="1:17" x14ac:dyDescent="0.35">
      <c r="A13" s="1">
        <f t="shared" si="0"/>
        <v>12</v>
      </c>
      <c r="B13" s="5" t="s">
        <v>872</v>
      </c>
      <c r="C13" s="15" t="s">
        <v>5</v>
      </c>
      <c r="D13" s="15" t="s">
        <v>110</v>
      </c>
      <c r="E13" s="15" t="s">
        <v>123</v>
      </c>
      <c r="F13" s="15" t="s">
        <v>124</v>
      </c>
      <c r="H13" s="1" t="s">
        <v>963</v>
      </c>
      <c r="I13" s="1" t="s">
        <v>548</v>
      </c>
      <c r="J13" s="15" t="s">
        <v>122</v>
      </c>
      <c r="K13" s="1" t="s">
        <v>549</v>
      </c>
    </row>
    <row r="14" spans="1:17" x14ac:dyDescent="0.35">
      <c r="A14" s="1">
        <f t="shared" si="0"/>
        <v>13</v>
      </c>
      <c r="B14" s="5" t="s">
        <v>872</v>
      </c>
      <c r="C14" s="15" t="s">
        <v>5</v>
      </c>
      <c r="D14" s="15" t="s">
        <v>110</v>
      </c>
      <c r="E14" s="15" t="s">
        <v>121</v>
      </c>
      <c r="F14" s="15" t="s">
        <v>120</v>
      </c>
      <c r="G14" s="1" t="s">
        <v>788</v>
      </c>
      <c r="H14" s="1" t="s">
        <v>942</v>
      </c>
      <c r="I14" s="1" t="s">
        <v>548</v>
      </c>
      <c r="J14" s="15" t="s">
        <v>120</v>
      </c>
      <c r="K14" s="1" t="s">
        <v>548</v>
      </c>
    </row>
    <row r="15" spans="1:17" x14ac:dyDescent="0.35">
      <c r="A15" s="1">
        <f t="shared" si="0"/>
        <v>14</v>
      </c>
      <c r="B15" s="5" t="s">
        <v>872</v>
      </c>
      <c r="C15" s="15" t="s">
        <v>5</v>
      </c>
      <c r="D15" s="15" t="s">
        <v>110</v>
      </c>
      <c r="E15" s="15" t="s">
        <v>117</v>
      </c>
      <c r="F15" s="15" t="s">
        <v>118</v>
      </c>
      <c r="H15" s="1" t="s">
        <v>927</v>
      </c>
      <c r="I15" s="1" t="s">
        <v>548</v>
      </c>
      <c r="J15" s="15" t="s">
        <v>119</v>
      </c>
      <c r="K15" s="1" t="s">
        <v>548</v>
      </c>
    </row>
    <row r="16" spans="1:17" x14ac:dyDescent="0.35">
      <c r="A16" s="1">
        <f t="shared" si="0"/>
        <v>15</v>
      </c>
      <c r="B16" s="5" t="s">
        <v>872</v>
      </c>
      <c r="C16" s="15" t="s">
        <v>5</v>
      </c>
      <c r="D16" s="15" t="s">
        <v>110</v>
      </c>
      <c r="E16" s="15" t="s">
        <v>114</v>
      </c>
      <c r="F16" s="15" t="s">
        <v>115</v>
      </c>
      <c r="G16" s="1" t="s">
        <v>787</v>
      </c>
      <c r="H16" s="1" t="s">
        <v>928</v>
      </c>
      <c r="I16" s="1" t="s">
        <v>548</v>
      </c>
      <c r="J16" s="15" t="s">
        <v>116</v>
      </c>
      <c r="K16" s="1" t="s">
        <v>548</v>
      </c>
    </row>
    <row r="17" spans="1:11" x14ac:dyDescent="0.35">
      <c r="A17" s="1">
        <f t="shared" si="0"/>
        <v>16</v>
      </c>
      <c r="B17" s="5" t="s">
        <v>872</v>
      </c>
      <c r="C17" s="15" t="s">
        <v>5</v>
      </c>
      <c r="D17" s="15" t="s">
        <v>110</v>
      </c>
      <c r="E17" s="15" t="s">
        <v>111</v>
      </c>
      <c r="F17" s="15" t="s">
        <v>112</v>
      </c>
      <c r="H17" s="1" t="s">
        <v>943</v>
      </c>
      <c r="I17" s="1" t="s">
        <v>548</v>
      </c>
      <c r="J17" s="15" t="s">
        <v>113</v>
      </c>
      <c r="K17" s="1" t="s">
        <v>549</v>
      </c>
    </row>
    <row r="18" spans="1:11" x14ac:dyDescent="0.35">
      <c r="A18" s="1">
        <f t="shared" si="0"/>
        <v>17</v>
      </c>
      <c r="B18" s="5" t="s">
        <v>872</v>
      </c>
      <c r="C18" s="15" t="s">
        <v>5</v>
      </c>
      <c r="D18" s="15" t="s">
        <v>7</v>
      </c>
      <c r="E18" s="15" t="s">
        <v>727</v>
      </c>
      <c r="F18" s="15" t="s">
        <v>728</v>
      </c>
      <c r="G18" s="1" t="s">
        <v>788</v>
      </c>
      <c r="H18" s="1" t="s">
        <v>942</v>
      </c>
      <c r="I18" s="1" t="s">
        <v>549</v>
      </c>
      <c r="J18" s="15" t="s">
        <v>728</v>
      </c>
      <c r="K18" s="1" t="s">
        <v>549</v>
      </c>
    </row>
    <row r="19" spans="1:11" x14ac:dyDescent="0.35">
      <c r="A19" s="1">
        <f t="shared" si="0"/>
        <v>18</v>
      </c>
      <c r="B19" s="5" t="s">
        <v>872</v>
      </c>
      <c r="C19" s="15" t="s">
        <v>5</v>
      </c>
      <c r="D19" s="15" t="s">
        <v>7</v>
      </c>
      <c r="E19" s="16" t="s">
        <v>676</v>
      </c>
      <c r="F19" s="16" t="s">
        <v>215</v>
      </c>
      <c r="G19" s="1" t="s">
        <v>788</v>
      </c>
      <c r="H19" s="1" t="s">
        <v>942</v>
      </c>
      <c r="I19" s="1" t="s">
        <v>548</v>
      </c>
      <c r="J19" s="15" t="s">
        <v>414</v>
      </c>
      <c r="K19" s="1" t="s">
        <v>549</v>
      </c>
    </row>
    <row r="20" spans="1:11" x14ac:dyDescent="0.35">
      <c r="A20" s="1">
        <f t="shared" si="0"/>
        <v>19</v>
      </c>
      <c r="B20" s="5" t="s">
        <v>872</v>
      </c>
      <c r="C20" s="15" t="s">
        <v>5</v>
      </c>
      <c r="D20" s="15" t="s">
        <v>7</v>
      </c>
      <c r="E20" s="15" t="s">
        <v>140</v>
      </c>
      <c r="F20" s="15" t="s">
        <v>141</v>
      </c>
      <c r="H20" s="1" t="s">
        <v>944</v>
      </c>
      <c r="I20" s="1" t="s">
        <v>549</v>
      </c>
      <c r="J20" s="15" t="s">
        <v>142</v>
      </c>
      <c r="K20" s="1" t="s">
        <v>549</v>
      </c>
    </row>
    <row r="21" spans="1:11" x14ac:dyDescent="0.35">
      <c r="A21" s="1">
        <f t="shared" si="0"/>
        <v>20</v>
      </c>
      <c r="B21" s="5" t="s">
        <v>872</v>
      </c>
      <c r="C21" s="15" t="s">
        <v>5</v>
      </c>
      <c r="D21" s="15" t="s">
        <v>7</v>
      </c>
      <c r="E21" s="15" t="s">
        <v>138</v>
      </c>
      <c r="F21" s="15" t="s">
        <v>139</v>
      </c>
      <c r="G21" s="1" t="s">
        <v>788</v>
      </c>
      <c r="H21" s="1" t="s">
        <v>942</v>
      </c>
      <c r="I21" s="1" t="s">
        <v>548</v>
      </c>
      <c r="J21" s="15" t="s">
        <v>139</v>
      </c>
      <c r="K21" s="1" t="s">
        <v>548</v>
      </c>
    </row>
    <row r="22" spans="1:11" x14ac:dyDescent="0.35">
      <c r="A22" s="1">
        <f t="shared" si="0"/>
        <v>21</v>
      </c>
      <c r="B22" s="5" t="s">
        <v>872</v>
      </c>
      <c r="C22" s="15" t="s">
        <v>5</v>
      </c>
      <c r="D22" s="15" t="s">
        <v>7</v>
      </c>
      <c r="E22" s="15" t="s">
        <v>3</v>
      </c>
      <c r="F22" s="15" t="s">
        <v>164</v>
      </c>
      <c r="H22" s="1" t="s">
        <v>945</v>
      </c>
      <c r="I22" s="1" t="s">
        <v>548</v>
      </c>
      <c r="J22" s="15" t="s">
        <v>344</v>
      </c>
      <c r="K22" s="1" t="s">
        <v>548</v>
      </c>
    </row>
    <row r="23" spans="1:11" x14ac:dyDescent="0.35">
      <c r="A23" s="1">
        <f>A22+1</f>
        <v>22</v>
      </c>
      <c r="B23" s="5" t="s">
        <v>872</v>
      </c>
      <c r="C23" s="15" t="s">
        <v>5</v>
      </c>
      <c r="D23" s="15" t="s">
        <v>125</v>
      </c>
      <c r="E23" s="15" t="s">
        <v>352</v>
      </c>
      <c r="F23" s="15" t="s">
        <v>353</v>
      </c>
      <c r="G23" s="1" t="s">
        <v>787</v>
      </c>
      <c r="H23" s="1" t="s">
        <v>964</v>
      </c>
      <c r="I23" s="1" t="s">
        <v>548</v>
      </c>
      <c r="J23" s="15" t="s">
        <v>346</v>
      </c>
      <c r="K23" s="1" t="s">
        <v>548</v>
      </c>
    </row>
    <row r="24" spans="1:11" x14ac:dyDescent="0.35">
      <c r="A24" s="1">
        <f t="shared" si="0"/>
        <v>23</v>
      </c>
      <c r="B24" s="5" t="s">
        <v>872</v>
      </c>
      <c r="C24" s="15" t="s">
        <v>5</v>
      </c>
      <c r="D24" s="15" t="s">
        <v>125</v>
      </c>
      <c r="E24" s="15" t="s">
        <v>135</v>
      </c>
      <c r="F24" s="15" t="s">
        <v>136</v>
      </c>
      <c r="H24" s="1" t="s">
        <v>963</v>
      </c>
      <c r="I24" s="1" t="s">
        <v>548</v>
      </c>
      <c r="J24" s="15" t="s">
        <v>137</v>
      </c>
      <c r="K24" s="1" t="s">
        <v>548</v>
      </c>
    </row>
    <row r="25" spans="1:11" x14ac:dyDescent="0.35">
      <c r="A25" s="1">
        <f t="shared" si="0"/>
        <v>24</v>
      </c>
      <c r="B25" s="5" t="s">
        <v>872</v>
      </c>
      <c r="C25" s="15" t="s">
        <v>5</v>
      </c>
      <c r="D25" s="15" t="s">
        <v>125</v>
      </c>
      <c r="E25" s="15" t="s">
        <v>133</v>
      </c>
      <c r="F25" s="15" t="s">
        <v>134</v>
      </c>
      <c r="G25" s="1" t="s">
        <v>788</v>
      </c>
      <c r="H25" s="1" t="s">
        <v>942</v>
      </c>
      <c r="I25" s="1" t="s">
        <v>549</v>
      </c>
      <c r="J25" s="15" t="s">
        <v>134</v>
      </c>
      <c r="K25" s="1" t="s">
        <v>549</v>
      </c>
    </row>
    <row r="26" spans="1:11" x14ac:dyDescent="0.35">
      <c r="A26" s="1">
        <f t="shared" si="0"/>
        <v>25</v>
      </c>
      <c r="B26" s="5" t="s">
        <v>872</v>
      </c>
      <c r="C26" s="15" t="s">
        <v>5</v>
      </c>
      <c r="D26" s="15" t="s">
        <v>125</v>
      </c>
      <c r="E26" s="15" t="s">
        <v>132</v>
      </c>
      <c r="F26" s="15" t="s">
        <v>102</v>
      </c>
      <c r="G26" s="1" t="s">
        <v>788</v>
      </c>
      <c r="H26" s="1" t="s">
        <v>942</v>
      </c>
      <c r="I26" s="1" t="s">
        <v>549</v>
      </c>
      <c r="J26" s="15" t="s">
        <v>102</v>
      </c>
      <c r="K26" s="1" t="s">
        <v>549</v>
      </c>
    </row>
    <row r="27" spans="1:11" x14ac:dyDescent="0.35">
      <c r="A27" s="1">
        <f t="shared" si="0"/>
        <v>26</v>
      </c>
      <c r="B27" s="5" t="s">
        <v>872</v>
      </c>
      <c r="C27" s="15" t="s">
        <v>5</v>
      </c>
      <c r="D27" s="15" t="s">
        <v>125</v>
      </c>
      <c r="E27" s="15" t="s">
        <v>129</v>
      </c>
      <c r="F27" s="15" t="s">
        <v>130</v>
      </c>
      <c r="G27" s="1" t="s">
        <v>787</v>
      </c>
      <c r="H27" s="1" t="s">
        <v>942</v>
      </c>
      <c r="I27" s="1" t="s">
        <v>548</v>
      </c>
      <c r="J27" s="15" t="s">
        <v>131</v>
      </c>
      <c r="K27" s="1" t="s">
        <v>548</v>
      </c>
    </row>
    <row r="28" spans="1:11" x14ac:dyDescent="0.35">
      <c r="A28" s="1">
        <f t="shared" si="0"/>
        <v>27</v>
      </c>
      <c r="B28" s="5" t="s">
        <v>872</v>
      </c>
      <c r="C28" s="15" t="s">
        <v>5</v>
      </c>
      <c r="D28" s="15" t="s">
        <v>125</v>
      </c>
      <c r="E28" s="15" t="s">
        <v>126</v>
      </c>
      <c r="F28" s="15" t="s">
        <v>127</v>
      </c>
      <c r="H28" s="1" t="s">
        <v>926</v>
      </c>
      <c r="I28" s="1" t="s">
        <v>548</v>
      </c>
      <c r="J28" s="15" t="s">
        <v>128</v>
      </c>
      <c r="K28" s="1" t="s">
        <v>548</v>
      </c>
    </row>
    <row r="29" spans="1:11" x14ac:dyDescent="0.35">
      <c r="A29" s="1">
        <f t="shared" si="0"/>
        <v>28</v>
      </c>
      <c r="B29" s="5" t="s">
        <v>872</v>
      </c>
      <c r="C29" s="15" t="s">
        <v>5</v>
      </c>
      <c r="D29" s="15" t="s">
        <v>143</v>
      </c>
      <c r="E29" s="15" t="s">
        <v>677</v>
      </c>
      <c r="F29" s="15" t="s">
        <v>896</v>
      </c>
      <c r="H29" s="1" t="s">
        <v>926</v>
      </c>
      <c r="I29" s="1" t="s">
        <v>548</v>
      </c>
      <c r="J29" s="15" t="s">
        <v>678</v>
      </c>
      <c r="K29" s="1" t="s">
        <v>548</v>
      </c>
    </row>
    <row r="30" spans="1:11" x14ac:dyDescent="0.35">
      <c r="A30" s="1">
        <f t="shared" si="0"/>
        <v>29</v>
      </c>
      <c r="B30" s="5" t="s">
        <v>872</v>
      </c>
      <c r="C30" s="15" t="s">
        <v>5</v>
      </c>
      <c r="D30" s="15" t="s">
        <v>143</v>
      </c>
      <c r="E30" s="15" t="s">
        <v>144</v>
      </c>
      <c r="F30" s="15" t="s">
        <v>145</v>
      </c>
      <c r="G30" s="1" t="s">
        <v>793</v>
      </c>
      <c r="H30" s="1" t="s">
        <v>929</v>
      </c>
      <c r="I30" s="1" t="s">
        <v>548</v>
      </c>
      <c r="J30" s="15" t="s">
        <v>146</v>
      </c>
      <c r="K30" s="1" t="s">
        <v>548</v>
      </c>
    </row>
    <row r="31" spans="1:11" x14ac:dyDescent="0.35">
      <c r="A31" s="1">
        <f t="shared" si="0"/>
        <v>30</v>
      </c>
      <c r="B31" s="5" t="s">
        <v>872</v>
      </c>
      <c r="C31" s="15" t="s">
        <v>5</v>
      </c>
      <c r="D31" s="15" t="s">
        <v>147</v>
      </c>
      <c r="E31" s="15" t="s">
        <v>740</v>
      </c>
      <c r="F31" s="15" t="s">
        <v>742</v>
      </c>
      <c r="H31" s="1" t="s">
        <v>946</v>
      </c>
      <c r="I31" s="1" t="s">
        <v>548</v>
      </c>
      <c r="J31" s="15" t="s">
        <v>741</v>
      </c>
      <c r="K31" s="1" t="s">
        <v>548</v>
      </c>
    </row>
    <row r="32" spans="1:11" x14ac:dyDescent="0.35">
      <c r="A32" s="1">
        <f t="shared" si="0"/>
        <v>31</v>
      </c>
      <c r="B32" s="5" t="s">
        <v>872</v>
      </c>
      <c r="C32" s="15" t="s">
        <v>5</v>
      </c>
      <c r="D32" s="15" t="s">
        <v>147</v>
      </c>
      <c r="E32" s="15" t="s">
        <v>679</v>
      </c>
      <c r="F32" s="15" t="s">
        <v>680</v>
      </c>
      <c r="H32" s="1" t="s">
        <v>939</v>
      </c>
      <c r="I32" s="1" t="s">
        <v>548</v>
      </c>
      <c r="J32" s="15" t="s">
        <v>482</v>
      </c>
      <c r="K32" s="1" t="s">
        <v>548</v>
      </c>
    </row>
    <row r="33" spans="1:11" x14ac:dyDescent="0.35">
      <c r="A33" s="1">
        <f t="shared" si="0"/>
        <v>32</v>
      </c>
      <c r="B33" s="5" t="s">
        <v>872</v>
      </c>
      <c r="C33" s="15" t="s">
        <v>5</v>
      </c>
      <c r="D33" s="15" t="s">
        <v>147</v>
      </c>
      <c r="E33" s="15" t="s">
        <v>148</v>
      </c>
      <c r="F33" s="15" t="s">
        <v>127</v>
      </c>
      <c r="H33" s="1" t="s">
        <v>926</v>
      </c>
      <c r="I33" s="1" t="s">
        <v>548</v>
      </c>
      <c r="J33" s="15" t="s">
        <v>149</v>
      </c>
      <c r="K33" s="1" t="s">
        <v>549</v>
      </c>
    </row>
    <row r="34" spans="1:11" x14ac:dyDescent="0.35">
      <c r="A34" s="1">
        <f t="shared" si="0"/>
        <v>33</v>
      </c>
      <c r="B34" s="5" t="s">
        <v>872</v>
      </c>
      <c r="C34" s="15" t="s">
        <v>5</v>
      </c>
      <c r="D34" s="15" t="s">
        <v>152</v>
      </c>
      <c r="E34" s="15" t="s">
        <v>154</v>
      </c>
      <c r="F34" s="15" t="s">
        <v>155</v>
      </c>
      <c r="H34" s="1" t="s">
        <v>941</v>
      </c>
      <c r="I34" s="1" t="s">
        <v>548</v>
      </c>
      <c r="J34" s="15" t="s">
        <v>156</v>
      </c>
      <c r="K34" s="1" t="s">
        <v>548</v>
      </c>
    </row>
    <row r="35" spans="1:11" x14ac:dyDescent="0.35">
      <c r="A35" s="1">
        <f t="shared" si="0"/>
        <v>34</v>
      </c>
      <c r="B35" s="5" t="s">
        <v>872</v>
      </c>
      <c r="C35" s="15" t="s">
        <v>5</v>
      </c>
      <c r="D35" s="15" t="s">
        <v>152</v>
      </c>
      <c r="E35" s="15" t="s">
        <v>150</v>
      </c>
      <c r="F35" s="15" t="s">
        <v>127</v>
      </c>
      <c r="H35" s="1" t="s">
        <v>926</v>
      </c>
      <c r="I35" s="1" t="s">
        <v>548</v>
      </c>
      <c r="J35" s="15" t="s">
        <v>153</v>
      </c>
      <c r="K35" s="1" t="s">
        <v>549</v>
      </c>
    </row>
    <row r="36" spans="1:11" x14ac:dyDescent="0.35">
      <c r="A36" s="1">
        <f t="shared" si="0"/>
        <v>35</v>
      </c>
      <c r="B36" s="5" t="s">
        <v>872</v>
      </c>
      <c r="C36" s="15" t="s">
        <v>5</v>
      </c>
      <c r="D36" s="15" t="s">
        <v>152</v>
      </c>
      <c r="E36" s="15" t="s">
        <v>219</v>
      </c>
      <c r="F36" s="15" t="s">
        <v>220</v>
      </c>
      <c r="G36" s="1" t="s">
        <v>788</v>
      </c>
      <c r="H36" s="1" t="s">
        <v>942</v>
      </c>
      <c r="I36" s="1" t="s">
        <v>549</v>
      </c>
      <c r="J36" s="15" t="s">
        <v>221</v>
      </c>
      <c r="K36" s="1" t="s">
        <v>549</v>
      </c>
    </row>
    <row r="37" spans="1:11" x14ac:dyDescent="0.35">
      <c r="A37" s="1">
        <f t="shared" si="0"/>
        <v>36</v>
      </c>
      <c r="B37" s="5" t="s">
        <v>872</v>
      </c>
      <c r="C37" s="15" t="s">
        <v>5</v>
      </c>
      <c r="D37" s="15" t="s">
        <v>152</v>
      </c>
      <c r="E37" s="15" t="s">
        <v>216</v>
      </c>
      <c r="F37" s="15" t="s">
        <v>218</v>
      </c>
      <c r="H37" s="1" t="s">
        <v>927</v>
      </c>
      <c r="I37" s="1" t="s">
        <v>549</v>
      </c>
      <c r="J37" s="15" t="s">
        <v>217</v>
      </c>
      <c r="K37" s="1" t="s">
        <v>548</v>
      </c>
    </row>
    <row r="38" spans="1:11" x14ac:dyDescent="0.35">
      <c r="A38" s="1">
        <f t="shared" si="0"/>
        <v>37</v>
      </c>
      <c r="B38" s="5" t="s">
        <v>873</v>
      </c>
      <c r="C38" s="15" t="s">
        <v>5</v>
      </c>
      <c r="D38" s="15" t="s">
        <v>159</v>
      </c>
      <c r="E38" s="15" t="s">
        <v>158</v>
      </c>
      <c r="F38" s="15" t="s">
        <v>160</v>
      </c>
      <c r="H38" s="1" t="s">
        <v>965</v>
      </c>
      <c r="I38" s="1" t="s">
        <v>548</v>
      </c>
      <c r="J38" s="15" t="s">
        <v>541</v>
      </c>
      <c r="K38" s="1" t="s">
        <v>548</v>
      </c>
    </row>
    <row r="39" spans="1:11" x14ac:dyDescent="0.35">
      <c r="A39" s="1">
        <f t="shared" si="0"/>
        <v>38</v>
      </c>
      <c r="B39" s="5" t="s">
        <v>873</v>
      </c>
      <c r="C39" s="15" t="s">
        <v>5</v>
      </c>
      <c r="D39" s="15" t="s">
        <v>159</v>
      </c>
      <c r="E39" s="15" t="s">
        <v>161</v>
      </c>
      <c r="F39" s="15" t="s">
        <v>120</v>
      </c>
      <c r="G39" s="1" t="s">
        <v>788</v>
      </c>
      <c r="H39" s="1" t="s">
        <v>942</v>
      </c>
      <c r="I39" s="1" t="s">
        <v>548</v>
      </c>
      <c r="J39" s="15" t="s">
        <v>120</v>
      </c>
      <c r="K39" s="1" t="s">
        <v>548</v>
      </c>
    </row>
    <row r="40" spans="1:11" x14ac:dyDescent="0.35">
      <c r="A40" s="1">
        <f t="shared" si="0"/>
        <v>39</v>
      </c>
      <c r="B40" s="5" t="s">
        <v>873</v>
      </c>
      <c r="C40" s="15" t="s">
        <v>5</v>
      </c>
      <c r="D40" s="15" t="s">
        <v>159</v>
      </c>
      <c r="E40" s="15" t="s">
        <v>162</v>
      </c>
      <c r="F40" s="15" t="s">
        <v>163</v>
      </c>
      <c r="H40" s="1" t="s">
        <v>930</v>
      </c>
      <c r="I40" s="1" t="s">
        <v>548</v>
      </c>
      <c r="J40" s="15" t="s">
        <v>128</v>
      </c>
      <c r="K40" s="1" t="s">
        <v>548</v>
      </c>
    </row>
    <row r="41" spans="1:11" x14ac:dyDescent="0.35">
      <c r="A41" s="1">
        <f t="shared" si="0"/>
        <v>40</v>
      </c>
      <c r="B41" s="5" t="s">
        <v>872</v>
      </c>
      <c r="C41" s="15" t="s">
        <v>5</v>
      </c>
      <c r="D41" s="15" t="s">
        <v>166</v>
      </c>
      <c r="E41" s="15" t="s">
        <v>169</v>
      </c>
      <c r="F41" s="15" t="s">
        <v>96</v>
      </c>
      <c r="G41" s="1" t="s">
        <v>788</v>
      </c>
      <c r="H41" s="1" t="s">
        <v>942</v>
      </c>
      <c r="I41" s="1" t="s">
        <v>548</v>
      </c>
      <c r="J41" s="15" t="s">
        <v>96</v>
      </c>
      <c r="K41" s="1" t="s">
        <v>548</v>
      </c>
    </row>
    <row r="42" spans="1:11" x14ac:dyDescent="0.35">
      <c r="A42" s="1">
        <f t="shared" si="0"/>
        <v>41</v>
      </c>
      <c r="B42" s="5" t="s">
        <v>872</v>
      </c>
      <c r="C42" s="15" t="s">
        <v>5</v>
      </c>
      <c r="D42" s="15" t="s">
        <v>166</v>
      </c>
      <c r="E42" s="15" t="s">
        <v>170</v>
      </c>
      <c r="F42" s="15" t="s">
        <v>171</v>
      </c>
      <c r="H42" s="1" t="s">
        <v>947</v>
      </c>
      <c r="I42" s="1" t="s">
        <v>548</v>
      </c>
      <c r="J42" s="15" t="s">
        <v>172</v>
      </c>
      <c r="K42" s="1" t="s">
        <v>548</v>
      </c>
    </row>
    <row r="43" spans="1:11" x14ac:dyDescent="0.35">
      <c r="A43" s="1">
        <f t="shared" si="0"/>
        <v>42</v>
      </c>
      <c r="B43" s="5" t="s">
        <v>872</v>
      </c>
      <c r="C43" s="15" t="s">
        <v>5</v>
      </c>
      <c r="D43" s="15" t="s">
        <v>166</v>
      </c>
      <c r="E43" s="15" t="s">
        <v>528</v>
      </c>
      <c r="F43" s="15" t="s">
        <v>527</v>
      </c>
      <c r="H43" s="1" t="s">
        <v>941</v>
      </c>
      <c r="I43" s="1" t="s">
        <v>548</v>
      </c>
      <c r="J43" s="15" t="s">
        <v>526</v>
      </c>
      <c r="K43" s="1" t="s">
        <v>548</v>
      </c>
    </row>
    <row r="44" spans="1:11" x14ac:dyDescent="0.35">
      <c r="A44" s="1">
        <f t="shared" si="0"/>
        <v>43</v>
      </c>
      <c r="B44" s="5" t="s">
        <v>872</v>
      </c>
      <c r="C44" s="15" t="s">
        <v>5</v>
      </c>
      <c r="D44" s="15" t="s">
        <v>166</v>
      </c>
      <c r="E44" s="15" t="s">
        <v>173</v>
      </c>
      <c r="F44" s="15" t="s">
        <v>174</v>
      </c>
      <c r="G44" s="1" t="s">
        <v>788</v>
      </c>
      <c r="H44" s="1" t="s">
        <v>942</v>
      </c>
      <c r="I44" s="1" t="s">
        <v>548</v>
      </c>
      <c r="J44" s="15" t="s">
        <v>174</v>
      </c>
      <c r="K44" s="1" t="s">
        <v>548</v>
      </c>
    </row>
    <row r="45" spans="1:11" x14ac:dyDescent="0.35">
      <c r="A45" s="1">
        <f t="shared" si="0"/>
        <v>44</v>
      </c>
      <c r="B45" s="5" t="s">
        <v>872</v>
      </c>
      <c r="C45" s="15" t="s">
        <v>5</v>
      </c>
      <c r="D45" s="15" t="s">
        <v>166</v>
      </c>
      <c r="E45" s="15" t="s">
        <v>175</v>
      </c>
      <c r="F45" s="15" t="s">
        <v>176</v>
      </c>
      <c r="G45" s="1" t="s">
        <v>788</v>
      </c>
      <c r="H45" s="1" t="s">
        <v>942</v>
      </c>
      <c r="I45" s="1" t="s">
        <v>549</v>
      </c>
      <c r="J45" s="15" t="s">
        <v>176</v>
      </c>
      <c r="K45" s="1" t="s">
        <v>549</v>
      </c>
    </row>
    <row r="46" spans="1:11" x14ac:dyDescent="0.35">
      <c r="A46" s="1">
        <f t="shared" si="0"/>
        <v>45</v>
      </c>
      <c r="B46" s="5" t="s">
        <v>872</v>
      </c>
      <c r="C46" s="15" t="s">
        <v>5</v>
      </c>
      <c r="D46" s="15" t="s">
        <v>166</v>
      </c>
      <c r="E46" s="15" t="s">
        <v>165</v>
      </c>
      <c r="F46" s="15" t="s">
        <v>167</v>
      </c>
      <c r="H46" s="1" t="s">
        <v>948</v>
      </c>
      <c r="I46" s="1" t="s">
        <v>548</v>
      </c>
      <c r="J46" s="15" t="s">
        <v>168</v>
      </c>
      <c r="K46" s="1" t="s">
        <v>548</v>
      </c>
    </row>
    <row r="47" spans="1:11" x14ac:dyDescent="0.35">
      <c r="A47" s="1">
        <f t="shared" si="0"/>
        <v>46</v>
      </c>
      <c r="B47" s="5" t="s">
        <v>872</v>
      </c>
      <c r="C47" s="15" t="s">
        <v>5</v>
      </c>
      <c r="D47" s="15" t="s">
        <v>166</v>
      </c>
      <c r="E47" s="15" t="s">
        <v>525</v>
      </c>
      <c r="F47" s="15" t="s">
        <v>67</v>
      </c>
      <c r="H47" s="1" t="s">
        <v>966</v>
      </c>
      <c r="I47" s="1" t="s">
        <v>548</v>
      </c>
      <c r="J47" s="15" t="s">
        <v>418</v>
      </c>
      <c r="K47" s="1" t="s">
        <v>548</v>
      </c>
    </row>
    <row r="48" spans="1:11" x14ac:dyDescent="0.35">
      <c r="A48" s="1">
        <f t="shared" si="0"/>
        <v>47</v>
      </c>
      <c r="B48" s="5" t="s">
        <v>872</v>
      </c>
      <c r="C48" s="15" t="s">
        <v>5</v>
      </c>
      <c r="D48" s="15" t="s">
        <v>166</v>
      </c>
      <c r="E48" s="15" t="s">
        <v>529</v>
      </c>
      <c r="F48" s="15" t="s">
        <v>530</v>
      </c>
      <c r="G48" s="1" t="s">
        <v>788</v>
      </c>
      <c r="H48" s="1" t="s">
        <v>942</v>
      </c>
      <c r="I48" s="1" t="s">
        <v>979</v>
      </c>
      <c r="J48" s="15" t="s">
        <v>531</v>
      </c>
      <c r="K48" s="1" t="s">
        <v>549</v>
      </c>
    </row>
    <row r="49" spans="1:11" x14ac:dyDescent="0.35">
      <c r="A49" s="1">
        <f t="shared" si="0"/>
        <v>48</v>
      </c>
      <c r="B49" s="5" t="s">
        <v>873</v>
      </c>
      <c r="C49" s="15" t="s">
        <v>5</v>
      </c>
      <c r="D49" s="15" t="s">
        <v>177</v>
      </c>
      <c r="E49" s="15" t="s">
        <v>720</v>
      </c>
      <c r="F49" s="15" t="s">
        <v>721</v>
      </c>
      <c r="G49" s="1" t="s">
        <v>788</v>
      </c>
      <c r="H49" s="1" t="s">
        <v>942</v>
      </c>
      <c r="I49" s="1" t="s">
        <v>549</v>
      </c>
      <c r="J49" s="15" t="s">
        <v>113</v>
      </c>
      <c r="K49" s="1" t="s">
        <v>549</v>
      </c>
    </row>
    <row r="50" spans="1:11" x14ac:dyDescent="0.35">
      <c r="A50" s="1">
        <f t="shared" si="0"/>
        <v>49</v>
      </c>
      <c r="B50" s="5" t="s">
        <v>873</v>
      </c>
      <c r="C50" s="15" t="s">
        <v>5</v>
      </c>
      <c r="D50" s="15" t="s">
        <v>177</v>
      </c>
      <c r="E50" s="15" t="s">
        <v>178</v>
      </c>
      <c r="F50" s="15" t="s">
        <v>179</v>
      </c>
      <c r="G50" s="1" t="s">
        <v>788</v>
      </c>
      <c r="H50" s="1" t="s">
        <v>942</v>
      </c>
      <c r="I50" s="1" t="s">
        <v>549</v>
      </c>
      <c r="J50" s="15" t="s">
        <v>12</v>
      </c>
      <c r="K50" s="1" t="s">
        <v>548</v>
      </c>
    </row>
    <row r="51" spans="1:11" x14ac:dyDescent="0.35">
      <c r="A51" s="1">
        <f t="shared" si="0"/>
        <v>50</v>
      </c>
      <c r="B51" s="5" t="s">
        <v>873</v>
      </c>
      <c r="C51" s="15" t="s">
        <v>5</v>
      </c>
      <c r="D51" s="15" t="s">
        <v>177</v>
      </c>
      <c r="E51" s="15" t="s">
        <v>743</v>
      </c>
      <c r="F51" s="15" t="s">
        <v>339</v>
      </c>
      <c r="G51" s="1" t="s">
        <v>788</v>
      </c>
      <c r="H51" s="1" t="s">
        <v>942</v>
      </c>
      <c r="I51" s="1" t="s">
        <v>549</v>
      </c>
      <c r="J51" s="15" t="s">
        <v>340</v>
      </c>
      <c r="K51" s="1" t="s">
        <v>549</v>
      </c>
    </row>
    <row r="52" spans="1:11" x14ac:dyDescent="0.35">
      <c r="A52" s="1">
        <f t="shared" si="0"/>
        <v>51</v>
      </c>
      <c r="B52" s="5" t="s">
        <v>873</v>
      </c>
      <c r="C52" s="15" t="s">
        <v>5</v>
      </c>
      <c r="D52" s="15" t="s">
        <v>177</v>
      </c>
      <c r="E52" s="15" t="s">
        <v>778</v>
      </c>
      <c r="F52" s="15" t="s">
        <v>179</v>
      </c>
      <c r="G52" s="1" t="s">
        <v>788</v>
      </c>
      <c r="H52" s="1" t="s">
        <v>942</v>
      </c>
      <c r="I52" s="1" t="s">
        <v>549</v>
      </c>
      <c r="J52" s="15" t="s">
        <v>12</v>
      </c>
      <c r="K52" s="1" t="s">
        <v>548</v>
      </c>
    </row>
    <row r="53" spans="1:11" x14ac:dyDescent="0.35">
      <c r="A53" s="1">
        <f t="shared" si="0"/>
        <v>52</v>
      </c>
      <c r="B53" s="7" t="s">
        <v>873</v>
      </c>
      <c r="C53" s="15" t="s">
        <v>5</v>
      </c>
      <c r="D53" s="15" t="s">
        <v>878</v>
      </c>
      <c r="E53" s="15" t="s">
        <v>181</v>
      </c>
      <c r="F53" s="15" t="s">
        <v>182</v>
      </c>
      <c r="G53" s="1" t="s">
        <v>787</v>
      </c>
      <c r="H53" s="1" t="s">
        <v>928</v>
      </c>
      <c r="I53" s="1" t="s">
        <v>548</v>
      </c>
      <c r="J53" s="15" t="s">
        <v>139</v>
      </c>
      <c r="K53" s="1" t="s">
        <v>548</v>
      </c>
    </row>
    <row r="54" spans="1:11" x14ac:dyDescent="0.35">
      <c r="A54" s="1">
        <f t="shared" si="0"/>
        <v>53</v>
      </c>
      <c r="B54" s="5" t="s">
        <v>872</v>
      </c>
      <c r="C54" s="15" t="s">
        <v>5</v>
      </c>
      <c r="D54" s="15" t="s">
        <v>180</v>
      </c>
      <c r="E54" s="15" t="s">
        <v>183</v>
      </c>
      <c r="F54" s="15" t="s">
        <v>184</v>
      </c>
      <c r="G54" s="1" t="s">
        <v>788</v>
      </c>
      <c r="H54" s="1" t="s">
        <v>942</v>
      </c>
      <c r="I54" s="1" t="s">
        <v>548</v>
      </c>
      <c r="J54" s="15" t="s">
        <v>184</v>
      </c>
      <c r="K54" s="1" t="s">
        <v>548</v>
      </c>
    </row>
    <row r="55" spans="1:11" x14ac:dyDescent="0.35">
      <c r="A55" s="1">
        <f t="shared" si="0"/>
        <v>54</v>
      </c>
      <c r="B55" s="5" t="s">
        <v>873</v>
      </c>
      <c r="C55" s="15" t="s">
        <v>5</v>
      </c>
      <c r="D55" s="15" t="s">
        <v>193</v>
      </c>
      <c r="E55" s="15" t="s">
        <v>194</v>
      </c>
      <c r="F55" s="15" t="s">
        <v>195</v>
      </c>
      <c r="H55" s="1" t="s">
        <v>963</v>
      </c>
      <c r="I55" s="1" t="s">
        <v>548</v>
      </c>
      <c r="J55" s="15" t="s">
        <v>119</v>
      </c>
      <c r="K55" s="1" t="s">
        <v>548</v>
      </c>
    </row>
    <row r="56" spans="1:11" x14ac:dyDescent="0.35">
      <c r="A56" s="1">
        <f t="shared" si="0"/>
        <v>55</v>
      </c>
      <c r="B56" s="5" t="s">
        <v>872</v>
      </c>
      <c r="C56" s="15" t="s">
        <v>5</v>
      </c>
      <c r="D56" s="15" t="s">
        <v>185</v>
      </c>
      <c r="E56" s="15" t="s">
        <v>196</v>
      </c>
      <c r="F56" s="15" t="s">
        <v>197</v>
      </c>
      <c r="G56" s="1" t="s">
        <v>788</v>
      </c>
      <c r="H56" s="1" t="s">
        <v>942</v>
      </c>
      <c r="I56" s="1" t="s">
        <v>548</v>
      </c>
      <c r="J56" s="15" t="s">
        <v>197</v>
      </c>
      <c r="K56" s="1" t="s">
        <v>548</v>
      </c>
    </row>
    <row r="57" spans="1:11" x14ac:dyDescent="0.35">
      <c r="A57" s="1">
        <f t="shared" si="0"/>
        <v>56</v>
      </c>
      <c r="B57" s="7" t="s">
        <v>872</v>
      </c>
      <c r="C57" s="15" t="s">
        <v>5</v>
      </c>
      <c r="D57" s="15" t="s">
        <v>185</v>
      </c>
      <c r="E57" s="15" t="s">
        <v>198</v>
      </c>
      <c r="F57" s="15" t="s">
        <v>127</v>
      </c>
      <c r="H57" s="1" t="s">
        <v>926</v>
      </c>
      <c r="I57" s="1" t="s">
        <v>548</v>
      </c>
      <c r="J57" s="15" t="s">
        <v>199</v>
      </c>
      <c r="K57" s="1" t="s">
        <v>549</v>
      </c>
    </row>
    <row r="58" spans="1:11" x14ac:dyDescent="0.35">
      <c r="A58" s="1">
        <f t="shared" si="0"/>
        <v>57</v>
      </c>
      <c r="B58" s="5" t="s">
        <v>872</v>
      </c>
      <c r="C58" s="15" t="s">
        <v>5</v>
      </c>
      <c r="D58" s="15" t="s">
        <v>185</v>
      </c>
      <c r="E58" s="15" t="s">
        <v>200</v>
      </c>
      <c r="F58" s="15" t="s">
        <v>783</v>
      </c>
      <c r="H58" s="1" t="s">
        <v>783</v>
      </c>
      <c r="I58" s="1" t="s">
        <v>783</v>
      </c>
      <c r="J58" s="15" t="s">
        <v>201</v>
      </c>
      <c r="K58" s="1" t="s">
        <v>548</v>
      </c>
    </row>
    <row r="59" spans="1:11" x14ac:dyDescent="0.35">
      <c r="A59" s="1">
        <f t="shared" si="0"/>
        <v>58</v>
      </c>
      <c r="B59" s="5" t="s">
        <v>872</v>
      </c>
      <c r="C59" s="15" t="s">
        <v>5</v>
      </c>
      <c r="D59" s="15" t="s">
        <v>185</v>
      </c>
      <c r="E59" s="15" t="s">
        <v>189</v>
      </c>
      <c r="F59" s="15" t="s">
        <v>190</v>
      </c>
      <c r="H59" s="1" t="s">
        <v>967</v>
      </c>
      <c r="I59" s="1" t="s">
        <v>548</v>
      </c>
      <c r="J59" s="15" t="s">
        <v>191</v>
      </c>
      <c r="K59" s="1" t="s">
        <v>548</v>
      </c>
    </row>
    <row r="60" spans="1:11" x14ac:dyDescent="0.35">
      <c r="A60" s="1">
        <f t="shared" si="0"/>
        <v>59</v>
      </c>
      <c r="B60" s="5" t="s">
        <v>872</v>
      </c>
      <c r="C60" s="15" t="s">
        <v>5</v>
      </c>
      <c r="D60" s="15" t="s">
        <v>192</v>
      </c>
      <c r="E60" s="15" t="s">
        <v>683</v>
      </c>
      <c r="F60" s="15" t="s">
        <v>684</v>
      </c>
      <c r="G60" s="1" t="s">
        <v>788</v>
      </c>
      <c r="H60" s="1" t="s">
        <v>942</v>
      </c>
      <c r="I60" s="1" t="s">
        <v>548</v>
      </c>
      <c r="J60" s="15" t="s">
        <v>684</v>
      </c>
      <c r="K60" s="1" t="s">
        <v>548</v>
      </c>
    </row>
    <row r="61" spans="1:11" x14ac:dyDescent="0.35">
      <c r="A61" s="1">
        <f t="shared" si="0"/>
        <v>60</v>
      </c>
      <c r="B61" s="5" t="s">
        <v>872</v>
      </c>
      <c r="C61" s="15" t="s">
        <v>5</v>
      </c>
      <c r="D61" s="15" t="s">
        <v>192</v>
      </c>
      <c r="E61" s="15" t="s">
        <v>207</v>
      </c>
      <c r="F61" s="15" t="s">
        <v>208</v>
      </c>
      <c r="H61" s="1" t="s">
        <v>946</v>
      </c>
      <c r="I61" s="1" t="s">
        <v>548</v>
      </c>
      <c r="J61" s="15" t="s">
        <v>39</v>
      </c>
      <c r="K61" s="1" t="s">
        <v>548</v>
      </c>
    </row>
    <row r="62" spans="1:11" x14ac:dyDescent="0.35">
      <c r="A62" s="1">
        <f t="shared" si="0"/>
        <v>61</v>
      </c>
      <c r="B62" s="5" t="s">
        <v>872</v>
      </c>
      <c r="C62" s="15" t="s">
        <v>5</v>
      </c>
      <c r="D62" s="15" t="s">
        <v>192</v>
      </c>
      <c r="E62" s="15" t="s">
        <v>202</v>
      </c>
      <c r="F62" s="15" t="s">
        <v>203</v>
      </c>
      <c r="H62" s="1" t="s">
        <v>941</v>
      </c>
      <c r="I62" s="1" t="s">
        <v>549</v>
      </c>
      <c r="J62" s="15" t="s">
        <v>102</v>
      </c>
      <c r="K62" s="1" t="s">
        <v>549</v>
      </c>
    </row>
    <row r="63" spans="1:11" x14ac:dyDescent="0.35">
      <c r="A63" s="1">
        <f t="shared" si="0"/>
        <v>62</v>
      </c>
      <c r="B63" s="5" t="s">
        <v>872</v>
      </c>
      <c r="C63" s="15" t="s">
        <v>5</v>
      </c>
      <c r="D63" s="15" t="s">
        <v>192</v>
      </c>
      <c r="E63" s="15" t="s">
        <v>209</v>
      </c>
      <c r="F63" s="15" t="s">
        <v>210</v>
      </c>
      <c r="G63" s="1" t="s">
        <v>788</v>
      </c>
      <c r="H63" s="1" t="s">
        <v>942</v>
      </c>
      <c r="I63" s="1" t="s">
        <v>548</v>
      </c>
      <c r="J63" s="15" t="s">
        <v>210</v>
      </c>
      <c r="K63" s="1" t="s">
        <v>548</v>
      </c>
    </row>
    <row r="64" spans="1:11" x14ac:dyDescent="0.35">
      <c r="A64" s="1">
        <f t="shared" si="0"/>
        <v>63</v>
      </c>
      <c r="B64" s="5" t="s">
        <v>872</v>
      </c>
      <c r="C64" s="15" t="s">
        <v>5</v>
      </c>
      <c r="D64" s="15" t="s">
        <v>192</v>
      </c>
      <c r="E64" s="15" t="s">
        <v>204</v>
      </c>
      <c r="F64" s="15" t="s">
        <v>205</v>
      </c>
      <c r="G64" s="1" t="s">
        <v>788</v>
      </c>
      <c r="H64" s="1" t="s">
        <v>942</v>
      </c>
      <c r="I64" s="1" t="s">
        <v>549</v>
      </c>
      <c r="J64" s="15" t="s">
        <v>206</v>
      </c>
      <c r="K64" s="1" t="s">
        <v>548</v>
      </c>
    </row>
    <row r="65" spans="1:11" x14ac:dyDescent="0.35">
      <c r="A65" s="1">
        <f t="shared" si="0"/>
        <v>64</v>
      </c>
      <c r="B65" s="5" t="s">
        <v>872</v>
      </c>
      <c r="C65" s="15" t="s">
        <v>5</v>
      </c>
      <c r="D65" s="15" t="s">
        <v>192</v>
      </c>
      <c r="E65" s="15" t="s">
        <v>681</v>
      </c>
      <c r="F65" s="15" t="s">
        <v>682</v>
      </c>
      <c r="G65" s="1" t="s">
        <v>787</v>
      </c>
      <c r="H65" s="1" t="s">
        <v>942</v>
      </c>
      <c r="I65" s="1" t="s">
        <v>548</v>
      </c>
      <c r="J65" s="15" t="s">
        <v>682</v>
      </c>
      <c r="K65" s="1" t="s">
        <v>548</v>
      </c>
    </row>
    <row r="66" spans="1:11" x14ac:dyDescent="0.35">
      <c r="A66" s="1">
        <f t="shared" si="0"/>
        <v>65</v>
      </c>
      <c r="B66" s="5" t="s">
        <v>872</v>
      </c>
      <c r="C66" s="15" t="s">
        <v>5</v>
      </c>
      <c r="D66" s="15" t="s">
        <v>186</v>
      </c>
      <c r="E66" s="15" t="s">
        <v>214</v>
      </c>
      <c r="F66" s="15" t="s">
        <v>215</v>
      </c>
      <c r="G66" s="1" t="s">
        <v>788</v>
      </c>
      <c r="H66" s="1" t="s">
        <v>942</v>
      </c>
      <c r="I66" s="1" t="s">
        <v>548</v>
      </c>
      <c r="J66" s="15" t="s">
        <v>25</v>
      </c>
      <c r="K66" s="1" t="s">
        <v>548</v>
      </c>
    </row>
    <row r="67" spans="1:11" x14ac:dyDescent="0.35">
      <c r="A67" s="1">
        <f t="shared" ref="A67:A130" si="1">A66+1</f>
        <v>66</v>
      </c>
      <c r="B67" s="5" t="s">
        <v>872</v>
      </c>
      <c r="C67" s="15" t="s">
        <v>5</v>
      </c>
      <c r="D67" s="15" t="s">
        <v>186</v>
      </c>
      <c r="E67" s="15" t="s">
        <v>211</v>
      </c>
      <c r="F67" s="15" t="s">
        <v>212</v>
      </c>
      <c r="G67" s="1" t="s">
        <v>788</v>
      </c>
      <c r="H67" s="1" t="s">
        <v>942</v>
      </c>
      <c r="I67" s="1" t="s">
        <v>549</v>
      </c>
      <c r="J67" s="15" t="s">
        <v>213</v>
      </c>
      <c r="K67" s="1" t="s">
        <v>549</v>
      </c>
    </row>
    <row r="68" spans="1:11" x14ac:dyDescent="0.35">
      <c r="A68" s="1">
        <f t="shared" si="1"/>
        <v>67</v>
      </c>
      <c r="B68" s="5" t="s">
        <v>872</v>
      </c>
      <c r="C68" s="15" t="s">
        <v>5</v>
      </c>
      <c r="D68" s="15" t="s">
        <v>186</v>
      </c>
      <c r="E68" s="15" t="s">
        <v>187</v>
      </c>
      <c r="F68" s="15" t="s">
        <v>50</v>
      </c>
      <c r="G68" s="1" t="s">
        <v>787</v>
      </c>
      <c r="H68" s="1" t="s">
        <v>964</v>
      </c>
      <c r="I68" s="1" t="s">
        <v>548</v>
      </c>
      <c r="J68" s="15" t="s">
        <v>188</v>
      </c>
      <c r="K68" s="1" t="s">
        <v>548</v>
      </c>
    </row>
    <row r="69" spans="1:11" x14ac:dyDescent="0.35">
      <c r="A69" s="1">
        <f t="shared" si="1"/>
        <v>68</v>
      </c>
      <c r="B69" s="5" t="s">
        <v>872</v>
      </c>
      <c r="C69" s="15" t="s">
        <v>5</v>
      </c>
      <c r="D69" s="15" t="s">
        <v>186</v>
      </c>
      <c r="E69" s="15" t="s">
        <v>685</v>
      </c>
      <c r="F69" s="15" t="s">
        <v>686</v>
      </c>
      <c r="G69" s="1" t="s">
        <v>788</v>
      </c>
      <c r="H69" s="1" t="s">
        <v>942</v>
      </c>
      <c r="I69" s="1" t="s">
        <v>548</v>
      </c>
      <c r="J69" s="15" t="s">
        <v>686</v>
      </c>
      <c r="K69" s="1" t="s">
        <v>548</v>
      </c>
    </row>
    <row r="70" spans="1:11" x14ac:dyDescent="0.35">
      <c r="A70" s="1">
        <f t="shared" si="1"/>
        <v>69</v>
      </c>
      <c r="B70" s="5" t="s">
        <v>872</v>
      </c>
      <c r="C70" s="15" t="s">
        <v>5</v>
      </c>
      <c r="D70" s="15" t="s">
        <v>242</v>
      </c>
      <c r="E70" s="15" t="s">
        <v>243</v>
      </c>
      <c r="F70" s="15" t="s">
        <v>188</v>
      </c>
      <c r="G70" s="1" t="s">
        <v>788</v>
      </c>
      <c r="H70" s="1" t="s">
        <v>942</v>
      </c>
      <c r="I70" s="1" t="s">
        <v>548</v>
      </c>
      <c r="J70" s="15" t="s">
        <v>188</v>
      </c>
      <c r="K70" s="1" t="s">
        <v>548</v>
      </c>
    </row>
    <row r="71" spans="1:11" x14ac:dyDescent="0.35">
      <c r="A71" s="1">
        <f t="shared" si="1"/>
        <v>70</v>
      </c>
      <c r="B71" s="5" t="s">
        <v>872</v>
      </c>
      <c r="C71" s="15" t="s">
        <v>5</v>
      </c>
      <c r="D71" s="15" t="s">
        <v>242</v>
      </c>
      <c r="E71" s="15" t="s">
        <v>638</v>
      </c>
      <c r="F71" s="15" t="s">
        <v>783</v>
      </c>
      <c r="H71" s="1" t="s">
        <v>783</v>
      </c>
      <c r="I71" s="1" t="s">
        <v>783</v>
      </c>
      <c r="J71" s="15" t="s">
        <v>783</v>
      </c>
      <c r="K71" s="1" t="s">
        <v>783</v>
      </c>
    </row>
    <row r="72" spans="1:11" x14ac:dyDescent="0.35">
      <c r="A72" s="1">
        <f t="shared" si="1"/>
        <v>71</v>
      </c>
      <c r="B72" s="7" t="s">
        <v>872</v>
      </c>
      <c r="C72" s="15" t="s">
        <v>5</v>
      </c>
      <c r="D72" s="15" t="s">
        <v>242</v>
      </c>
      <c r="E72" s="15" t="s">
        <v>244</v>
      </c>
      <c r="F72" s="15" t="s">
        <v>127</v>
      </c>
      <c r="H72" s="1" t="s">
        <v>926</v>
      </c>
      <c r="I72" s="1" t="s">
        <v>548</v>
      </c>
      <c r="J72" s="15" t="s">
        <v>245</v>
      </c>
      <c r="K72" s="1" t="s">
        <v>548</v>
      </c>
    </row>
    <row r="73" spans="1:11" x14ac:dyDescent="0.35">
      <c r="A73" s="1">
        <f t="shared" si="1"/>
        <v>72</v>
      </c>
      <c r="B73" s="5" t="s">
        <v>873</v>
      </c>
      <c r="C73" s="15" t="s">
        <v>5</v>
      </c>
      <c r="D73" s="15" t="s">
        <v>583</v>
      </c>
      <c r="E73" s="15" t="s">
        <v>729</v>
      </c>
      <c r="F73" s="15" t="s">
        <v>730</v>
      </c>
      <c r="H73" s="1" t="s">
        <v>948</v>
      </c>
      <c r="I73" s="1" t="s">
        <v>548</v>
      </c>
      <c r="J73" s="15" t="s">
        <v>301</v>
      </c>
      <c r="K73" s="1" t="s">
        <v>548</v>
      </c>
    </row>
    <row r="74" spans="1:11" x14ac:dyDescent="0.35">
      <c r="A74" s="1">
        <f t="shared" si="1"/>
        <v>73</v>
      </c>
      <c r="B74" s="5" t="s">
        <v>873</v>
      </c>
      <c r="C74" s="15" t="s">
        <v>5</v>
      </c>
      <c r="D74" s="15" t="s">
        <v>583</v>
      </c>
      <c r="E74" s="15" t="s">
        <v>584</v>
      </c>
      <c r="F74" s="15" t="s">
        <v>585</v>
      </c>
      <c r="G74" s="1" t="s">
        <v>788</v>
      </c>
      <c r="H74" s="1" t="s">
        <v>942</v>
      </c>
      <c r="I74" s="1" t="s">
        <v>548</v>
      </c>
      <c r="J74" s="15" t="s">
        <v>585</v>
      </c>
      <c r="K74" s="1" t="s">
        <v>548</v>
      </c>
    </row>
    <row r="75" spans="1:11" x14ac:dyDescent="0.35">
      <c r="A75" s="1">
        <f t="shared" si="1"/>
        <v>74</v>
      </c>
      <c r="B75" s="5" t="s">
        <v>873</v>
      </c>
      <c r="C75" s="15" t="s">
        <v>5</v>
      </c>
      <c r="D75" s="15" t="s">
        <v>639</v>
      </c>
      <c r="E75" s="15" t="s">
        <v>641</v>
      </c>
      <c r="F75" s="15" t="s">
        <v>897</v>
      </c>
      <c r="G75" s="1" t="s">
        <v>788</v>
      </c>
      <c r="H75" s="1" t="s">
        <v>942</v>
      </c>
      <c r="I75" s="1" t="s">
        <v>548</v>
      </c>
      <c r="J75" s="15" t="s">
        <v>640</v>
      </c>
      <c r="K75" s="1" t="s">
        <v>549</v>
      </c>
    </row>
    <row r="76" spans="1:11" x14ac:dyDescent="0.35">
      <c r="A76" s="1">
        <f t="shared" si="1"/>
        <v>75</v>
      </c>
      <c r="B76" s="5" t="s">
        <v>873</v>
      </c>
      <c r="C76" s="15" t="s">
        <v>5</v>
      </c>
      <c r="D76" s="15" t="s">
        <v>639</v>
      </c>
      <c r="E76" s="15" t="s">
        <v>643</v>
      </c>
      <c r="F76" s="15" t="s">
        <v>898</v>
      </c>
      <c r="G76" s="1" t="s">
        <v>788</v>
      </c>
      <c r="H76" s="1" t="s">
        <v>942</v>
      </c>
      <c r="I76" s="1" t="s">
        <v>549</v>
      </c>
      <c r="J76" s="15" t="s">
        <v>642</v>
      </c>
      <c r="K76" s="1" t="s">
        <v>548</v>
      </c>
    </row>
    <row r="77" spans="1:11" x14ac:dyDescent="0.35">
      <c r="A77" s="1">
        <f t="shared" si="1"/>
        <v>76</v>
      </c>
      <c r="B77" s="5" t="s">
        <v>873</v>
      </c>
      <c r="C77" s="15" t="s">
        <v>5</v>
      </c>
      <c r="D77" s="15" t="s">
        <v>639</v>
      </c>
      <c r="E77" s="15" t="s">
        <v>646</v>
      </c>
      <c r="F77" s="15" t="s">
        <v>644</v>
      </c>
      <c r="H77" s="1" t="s">
        <v>941</v>
      </c>
      <c r="I77" s="1" t="s">
        <v>548</v>
      </c>
      <c r="J77" s="15" t="s">
        <v>645</v>
      </c>
      <c r="K77" s="1" t="s">
        <v>979</v>
      </c>
    </row>
    <row r="78" spans="1:11" x14ac:dyDescent="0.35">
      <c r="A78" s="1">
        <f t="shared" si="1"/>
        <v>77</v>
      </c>
      <c r="B78" s="5" t="s">
        <v>873</v>
      </c>
      <c r="C78" s="15" t="s">
        <v>5</v>
      </c>
      <c r="D78" s="15" t="s">
        <v>660</v>
      </c>
      <c r="E78" s="15" t="s">
        <v>661</v>
      </c>
      <c r="F78" s="15" t="s">
        <v>662</v>
      </c>
      <c r="H78" s="1" t="s">
        <v>939</v>
      </c>
      <c r="I78" s="1" t="s">
        <v>548</v>
      </c>
      <c r="J78" s="15" t="s">
        <v>663</v>
      </c>
      <c r="K78" s="1" t="s">
        <v>548</v>
      </c>
    </row>
    <row r="79" spans="1:11" x14ac:dyDescent="0.35">
      <c r="A79" s="1">
        <f t="shared" si="1"/>
        <v>78</v>
      </c>
      <c r="B79" s="5" t="s">
        <v>873</v>
      </c>
      <c r="C79" s="15" t="s">
        <v>5</v>
      </c>
      <c r="D79" s="15" t="s">
        <v>670</v>
      </c>
      <c r="E79" s="15" t="s">
        <v>671</v>
      </c>
      <c r="F79" s="15" t="s">
        <v>672</v>
      </c>
      <c r="G79" s="1" t="s">
        <v>788</v>
      </c>
      <c r="H79" s="1" t="s">
        <v>942</v>
      </c>
      <c r="I79" s="1" t="s">
        <v>548</v>
      </c>
      <c r="J79" s="15" t="s">
        <v>673</v>
      </c>
      <c r="K79" s="1" t="s">
        <v>549</v>
      </c>
    </row>
    <row r="80" spans="1:11" x14ac:dyDescent="0.35">
      <c r="A80" s="1">
        <f t="shared" si="1"/>
        <v>79</v>
      </c>
      <c r="B80" s="5" t="s">
        <v>873</v>
      </c>
      <c r="C80" s="15" t="s">
        <v>5</v>
      </c>
      <c r="D80" s="15" t="s">
        <v>618</v>
      </c>
      <c r="E80" s="15" t="s">
        <v>619</v>
      </c>
      <c r="F80" s="15" t="s">
        <v>811</v>
      </c>
      <c r="H80" s="1" t="s">
        <v>968</v>
      </c>
      <c r="I80" s="1" t="s">
        <v>548</v>
      </c>
      <c r="J80" s="15" t="s">
        <v>547</v>
      </c>
      <c r="K80" s="1" t="s">
        <v>549</v>
      </c>
    </row>
    <row r="81" spans="1:11" x14ac:dyDescent="0.35">
      <c r="A81" s="1">
        <f t="shared" si="1"/>
        <v>80</v>
      </c>
      <c r="B81" s="5" t="s">
        <v>873</v>
      </c>
      <c r="C81" s="15" t="s">
        <v>5</v>
      </c>
      <c r="D81" s="15" t="s">
        <v>635</v>
      </c>
      <c r="E81" s="15" t="s">
        <v>636</v>
      </c>
      <c r="F81" s="15" t="s">
        <v>783</v>
      </c>
      <c r="H81" s="1" t="s">
        <v>783</v>
      </c>
      <c r="I81" s="1" t="s">
        <v>783</v>
      </c>
      <c r="J81" s="15" t="s">
        <v>637</v>
      </c>
      <c r="K81" s="1" t="s">
        <v>548</v>
      </c>
    </row>
    <row r="82" spans="1:11" x14ac:dyDescent="0.35">
      <c r="A82" s="1">
        <f t="shared" si="1"/>
        <v>81</v>
      </c>
      <c r="B82" s="5" t="s">
        <v>873</v>
      </c>
      <c r="C82" s="15" t="s">
        <v>5</v>
      </c>
      <c r="D82" s="15" t="s">
        <v>748</v>
      </c>
      <c r="E82" s="15" t="s">
        <v>749</v>
      </c>
      <c r="F82" s="15" t="s">
        <v>750</v>
      </c>
      <c r="G82" s="1" t="s">
        <v>788</v>
      </c>
      <c r="H82" s="1" t="s">
        <v>942</v>
      </c>
      <c r="I82" s="1" t="s">
        <v>549</v>
      </c>
      <c r="J82" s="15" t="s">
        <v>750</v>
      </c>
      <c r="K82" s="1" t="s">
        <v>549</v>
      </c>
    </row>
    <row r="83" spans="1:11" x14ac:dyDescent="0.35">
      <c r="A83" s="1">
        <f t="shared" si="1"/>
        <v>82</v>
      </c>
      <c r="B83" s="5" t="s">
        <v>872</v>
      </c>
      <c r="C83" s="15" t="s">
        <v>29</v>
      </c>
      <c r="D83" s="15" t="s">
        <v>43</v>
      </c>
      <c r="E83" s="15" t="s">
        <v>736</v>
      </c>
      <c r="F83" s="15" t="s">
        <v>815</v>
      </c>
      <c r="H83" s="1" t="s">
        <v>931</v>
      </c>
      <c r="I83" s="1" t="s">
        <v>783</v>
      </c>
      <c r="J83" s="15" t="s">
        <v>51</v>
      </c>
      <c r="K83" s="1" t="s">
        <v>548</v>
      </c>
    </row>
    <row r="84" spans="1:11" x14ac:dyDescent="0.35">
      <c r="A84" s="1">
        <f t="shared" si="1"/>
        <v>83</v>
      </c>
      <c r="B84" s="5" t="s">
        <v>872</v>
      </c>
      <c r="C84" s="15" t="s">
        <v>29</v>
      </c>
      <c r="D84" s="15" t="s">
        <v>43</v>
      </c>
      <c r="E84" s="15" t="s">
        <v>58</v>
      </c>
      <c r="F84" s="15" t="s">
        <v>59</v>
      </c>
      <c r="H84" s="1" t="s">
        <v>944</v>
      </c>
      <c r="I84" s="1" t="s">
        <v>548</v>
      </c>
      <c r="J84" s="15" t="s">
        <v>47</v>
      </c>
      <c r="K84" s="1" t="s">
        <v>549</v>
      </c>
    </row>
    <row r="85" spans="1:11" x14ac:dyDescent="0.35">
      <c r="A85" s="1">
        <f t="shared" si="1"/>
        <v>84</v>
      </c>
      <c r="B85" s="5" t="s">
        <v>872</v>
      </c>
      <c r="C85" s="15" t="s">
        <v>29</v>
      </c>
      <c r="D85" s="15" t="s">
        <v>43</v>
      </c>
      <c r="E85" s="15" t="s">
        <v>56</v>
      </c>
      <c r="F85" s="15" t="s">
        <v>57</v>
      </c>
      <c r="G85" s="1" t="s">
        <v>787</v>
      </c>
      <c r="H85" s="1" t="s">
        <v>928</v>
      </c>
      <c r="I85" s="1" t="s">
        <v>548</v>
      </c>
      <c r="J85" s="15" t="s">
        <v>55</v>
      </c>
      <c r="K85" s="1" t="s">
        <v>979</v>
      </c>
    </row>
    <row r="86" spans="1:11" x14ac:dyDescent="0.35">
      <c r="A86" s="1">
        <f t="shared" si="1"/>
        <v>85</v>
      </c>
      <c r="B86" s="5" t="s">
        <v>874</v>
      </c>
      <c r="C86" s="15" t="s">
        <v>29</v>
      </c>
      <c r="D86" s="15" t="s">
        <v>54</v>
      </c>
      <c r="E86" s="15" t="s">
        <v>52</v>
      </c>
      <c r="F86" s="15" t="s">
        <v>53</v>
      </c>
      <c r="G86" s="1" t="s">
        <v>787</v>
      </c>
      <c r="H86" s="1" t="s">
        <v>942</v>
      </c>
      <c r="I86" s="1" t="s">
        <v>549</v>
      </c>
      <c r="J86" s="15" t="s">
        <v>53</v>
      </c>
      <c r="K86" s="1" t="s">
        <v>549</v>
      </c>
    </row>
    <row r="87" spans="1:11" x14ac:dyDescent="0.35">
      <c r="A87" s="1">
        <f t="shared" si="1"/>
        <v>86</v>
      </c>
      <c r="B87" s="5" t="s">
        <v>872</v>
      </c>
      <c r="C87" s="15" t="s">
        <v>29</v>
      </c>
      <c r="D87" s="15" t="s">
        <v>43</v>
      </c>
      <c r="E87" s="15" t="s">
        <v>49</v>
      </c>
      <c r="F87" s="15" t="s">
        <v>50</v>
      </c>
      <c r="G87" s="1" t="s">
        <v>787</v>
      </c>
      <c r="H87" s="1" t="s">
        <v>964</v>
      </c>
      <c r="I87" s="1" t="s">
        <v>548</v>
      </c>
      <c r="J87" s="15" t="s">
        <v>51</v>
      </c>
      <c r="K87" s="1" t="s">
        <v>548</v>
      </c>
    </row>
    <row r="88" spans="1:11" x14ac:dyDescent="0.35">
      <c r="A88" s="1">
        <f t="shared" si="1"/>
        <v>87</v>
      </c>
      <c r="B88" s="5" t="s">
        <v>872</v>
      </c>
      <c r="C88" s="15" t="s">
        <v>29</v>
      </c>
      <c r="D88" s="15" t="s">
        <v>43</v>
      </c>
      <c r="E88" s="15" t="s">
        <v>48</v>
      </c>
      <c r="F88" s="15" t="s">
        <v>46</v>
      </c>
      <c r="H88" s="1" t="s">
        <v>949</v>
      </c>
      <c r="I88" s="1" t="s">
        <v>549</v>
      </c>
      <c r="J88" s="15" t="s">
        <v>47</v>
      </c>
      <c r="K88" s="1" t="s">
        <v>549</v>
      </c>
    </row>
    <row r="89" spans="1:11" x14ac:dyDescent="0.35">
      <c r="A89" s="1">
        <f t="shared" si="1"/>
        <v>88</v>
      </c>
      <c r="B89" s="5" t="s">
        <v>872</v>
      </c>
      <c r="C89" s="15" t="s">
        <v>29</v>
      </c>
      <c r="D89" s="15" t="s">
        <v>43</v>
      </c>
      <c r="E89" s="15" t="s">
        <v>45</v>
      </c>
      <c r="F89" s="15" t="s">
        <v>899</v>
      </c>
      <c r="H89" s="1" t="s">
        <v>927</v>
      </c>
      <c r="I89" s="1" t="s">
        <v>548</v>
      </c>
      <c r="J89" s="15" t="s">
        <v>44</v>
      </c>
      <c r="K89" s="1" t="s">
        <v>548</v>
      </c>
    </row>
    <row r="90" spans="1:11" x14ac:dyDescent="0.35">
      <c r="A90" s="1">
        <f t="shared" si="1"/>
        <v>89</v>
      </c>
      <c r="B90" s="5" t="s">
        <v>872</v>
      </c>
      <c r="C90" s="15" t="s">
        <v>29</v>
      </c>
      <c r="D90" s="15" t="s">
        <v>43</v>
      </c>
      <c r="E90" s="15" t="s">
        <v>40</v>
      </c>
      <c r="F90" s="15" t="s">
        <v>41</v>
      </c>
      <c r="H90" s="1" t="s">
        <v>932</v>
      </c>
      <c r="I90" s="1" t="s">
        <v>548</v>
      </c>
      <c r="J90" s="15" t="s">
        <v>42</v>
      </c>
      <c r="K90" s="1" t="s">
        <v>548</v>
      </c>
    </row>
    <row r="91" spans="1:11" x14ac:dyDescent="0.35">
      <c r="A91" s="1">
        <f t="shared" si="1"/>
        <v>90</v>
      </c>
      <c r="B91" s="5" t="s">
        <v>872</v>
      </c>
      <c r="C91" s="15" t="s">
        <v>29</v>
      </c>
      <c r="D91" s="15" t="s">
        <v>30</v>
      </c>
      <c r="E91" s="15" t="s">
        <v>523</v>
      </c>
      <c r="F91" s="15" t="s">
        <v>524</v>
      </c>
      <c r="H91" s="1" t="s">
        <v>967</v>
      </c>
      <c r="I91" s="1" t="s">
        <v>548</v>
      </c>
      <c r="J91" s="15" t="s">
        <v>466</v>
      </c>
      <c r="K91" s="1" t="s">
        <v>548</v>
      </c>
    </row>
    <row r="92" spans="1:11" x14ac:dyDescent="0.35">
      <c r="A92" s="1">
        <f t="shared" si="1"/>
        <v>91</v>
      </c>
      <c r="B92" s="5" t="s">
        <v>872</v>
      </c>
      <c r="C92" s="15" t="s">
        <v>29</v>
      </c>
      <c r="D92" s="15" t="s">
        <v>30</v>
      </c>
      <c r="E92" s="15" t="s">
        <v>34</v>
      </c>
      <c r="F92" s="15" t="s">
        <v>35</v>
      </c>
      <c r="G92" s="1" t="s">
        <v>787</v>
      </c>
      <c r="H92" s="1" t="s">
        <v>942</v>
      </c>
      <c r="I92" s="1" t="s">
        <v>549</v>
      </c>
      <c r="J92" s="15" t="s">
        <v>36</v>
      </c>
      <c r="K92" s="1" t="s">
        <v>548</v>
      </c>
    </row>
    <row r="93" spans="1:11" x14ac:dyDescent="0.35">
      <c r="A93" s="1">
        <f t="shared" si="1"/>
        <v>92</v>
      </c>
      <c r="B93" s="5" t="s">
        <v>872</v>
      </c>
      <c r="C93" s="15" t="s">
        <v>29</v>
      </c>
      <c r="D93" s="15" t="s">
        <v>30</v>
      </c>
      <c r="E93" s="15" t="s">
        <v>31</v>
      </c>
      <c r="F93" s="15" t="s">
        <v>33</v>
      </c>
      <c r="H93" s="1" t="s">
        <v>950</v>
      </c>
      <c r="I93" s="1" t="s">
        <v>548</v>
      </c>
      <c r="J93" s="15" t="s">
        <v>32</v>
      </c>
      <c r="K93" s="1" t="s">
        <v>548</v>
      </c>
    </row>
    <row r="94" spans="1:11" x14ac:dyDescent="0.35">
      <c r="A94" s="1">
        <f t="shared" si="1"/>
        <v>93</v>
      </c>
      <c r="B94" s="5" t="s">
        <v>872</v>
      </c>
      <c r="C94" s="15" t="s">
        <v>29</v>
      </c>
      <c r="D94" s="15" t="s">
        <v>30</v>
      </c>
      <c r="E94" s="15" t="s">
        <v>37</v>
      </c>
      <c r="F94" s="15" t="s">
        <v>38</v>
      </c>
      <c r="H94" s="1" t="s">
        <v>969</v>
      </c>
      <c r="I94" s="1" t="s">
        <v>548</v>
      </c>
      <c r="J94" s="15" t="s">
        <v>39</v>
      </c>
      <c r="K94" s="1" t="s">
        <v>548</v>
      </c>
    </row>
    <row r="95" spans="1:11" x14ac:dyDescent="0.35">
      <c r="A95" s="1">
        <f t="shared" si="1"/>
        <v>94</v>
      </c>
      <c r="B95" s="5" t="s">
        <v>872</v>
      </c>
      <c r="C95" s="15" t="s">
        <v>60</v>
      </c>
      <c r="D95" s="15" t="s">
        <v>915</v>
      </c>
      <c r="E95" s="15" t="s">
        <v>76</v>
      </c>
      <c r="F95" s="15" t="s">
        <v>820</v>
      </c>
      <c r="H95" s="1" t="s">
        <v>970</v>
      </c>
      <c r="I95" s="1" t="s">
        <v>549</v>
      </c>
      <c r="J95" s="15" t="s">
        <v>75</v>
      </c>
      <c r="K95" s="1" t="s">
        <v>549</v>
      </c>
    </row>
    <row r="96" spans="1:11" x14ac:dyDescent="0.35">
      <c r="A96" s="1">
        <f t="shared" si="1"/>
        <v>95</v>
      </c>
      <c r="B96" s="5" t="s">
        <v>872</v>
      </c>
      <c r="C96" s="15" t="s">
        <v>60</v>
      </c>
      <c r="D96" s="15" t="s">
        <v>915</v>
      </c>
      <c r="E96" s="15" t="s">
        <v>73</v>
      </c>
      <c r="F96" s="15" t="s">
        <v>72</v>
      </c>
      <c r="H96" s="1" t="s">
        <v>971</v>
      </c>
      <c r="I96" s="1" t="s">
        <v>548</v>
      </c>
      <c r="J96" s="15" t="s">
        <v>74</v>
      </c>
      <c r="K96" s="1" t="s">
        <v>548</v>
      </c>
    </row>
    <row r="97" spans="1:11" x14ac:dyDescent="0.35">
      <c r="A97" s="1">
        <f t="shared" si="1"/>
        <v>96</v>
      </c>
      <c r="B97" s="5" t="s">
        <v>872</v>
      </c>
      <c r="C97" s="15" t="s">
        <v>60</v>
      </c>
      <c r="D97" s="15" t="s">
        <v>915</v>
      </c>
      <c r="E97" s="15" t="s">
        <v>70</v>
      </c>
      <c r="F97" s="15" t="s">
        <v>69</v>
      </c>
      <c r="H97" s="1" t="s">
        <v>927</v>
      </c>
      <c r="I97" s="1" t="s">
        <v>548</v>
      </c>
      <c r="J97" s="15" t="s">
        <v>71</v>
      </c>
      <c r="K97" s="1" t="s">
        <v>549</v>
      </c>
    </row>
    <row r="98" spans="1:11" x14ac:dyDescent="0.35">
      <c r="A98" s="1">
        <f t="shared" si="1"/>
        <v>97</v>
      </c>
      <c r="B98" s="5" t="s">
        <v>872</v>
      </c>
      <c r="C98" s="15" t="s">
        <v>60</v>
      </c>
      <c r="D98" s="15" t="s">
        <v>915</v>
      </c>
      <c r="E98" s="15" t="s">
        <v>68</v>
      </c>
      <c r="F98" s="15" t="s">
        <v>67</v>
      </c>
      <c r="H98" s="1" t="s">
        <v>966</v>
      </c>
      <c r="I98" s="1" t="s">
        <v>548</v>
      </c>
      <c r="J98" s="15" t="s">
        <v>66</v>
      </c>
      <c r="K98" s="1" t="s">
        <v>548</v>
      </c>
    </row>
    <row r="99" spans="1:11" x14ac:dyDescent="0.35">
      <c r="A99" s="1">
        <f t="shared" si="1"/>
        <v>98</v>
      </c>
      <c r="B99" s="5" t="s">
        <v>872</v>
      </c>
      <c r="C99" s="15" t="s">
        <v>60</v>
      </c>
      <c r="D99" s="15" t="s">
        <v>915</v>
      </c>
      <c r="E99" s="15" t="s">
        <v>63</v>
      </c>
      <c r="F99" s="15" t="s">
        <v>65</v>
      </c>
      <c r="H99" s="1" t="s">
        <v>927</v>
      </c>
      <c r="I99" s="1" t="s">
        <v>548</v>
      </c>
      <c r="J99" s="15" t="s">
        <v>64</v>
      </c>
      <c r="K99" s="1" t="s">
        <v>548</v>
      </c>
    </row>
    <row r="100" spans="1:11" x14ac:dyDescent="0.35">
      <c r="A100" s="1">
        <f t="shared" si="1"/>
        <v>99</v>
      </c>
      <c r="B100" s="5" t="s">
        <v>872</v>
      </c>
      <c r="C100" s="15" t="s">
        <v>60</v>
      </c>
      <c r="D100" s="15" t="s">
        <v>915</v>
      </c>
      <c r="E100" s="15" t="s">
        <v>61</v>
      </c>
      <c r="F100" s="15" t="s">
        <v>33</v>
      </c>
      <c r="H100" s="1" t="s">
        <v>950</v>
      </c>
      <c r="I100" s="1" t="s">
        <v>548</v>
      </c>
      <c r="J100" s="15" t="s">
        <v>62</v>
      </c>
      <c r="K100" s="1" t="s">
        <v>548</v>
      </c>
    </row>
    <row r="101" spans="1:11" x14ac:dyDescent="0.35">
      <c r="A101" s="1">
        <f t="shared" si="1"/>
        <v>100</v>
      </c>
      <c r="B101" s="5" t="s">
        <v>872</v>
      </c>
      <c r="C101" s="15" t="s">
        <v>60</v>
      </c>
      <c r="D101" s="15" t="s">
        <v>77</v>
      </c>
      <c r="E101" s="15" t="s">
        <v>556</v>
      </c>
      <c r="F101" s="15" t="s">
        <v>108</v>
      </c>
      <c r="G101" s="1" t="s">
        <v>788</v>
      </c>
      <c r="H101" s="1" t="s">
        <v>942</v>
      </c>
      <c r="I101" s="1" t="s">
        <v>548</v>
      </c>
      <c r="J101" s="15" t="s">
        <v>108</v>
      </c>
      <c r="K101" s="1" t="s">
        <v>548</v>
      </c>
    </row>
    <row r="102" spans="1:11" x14ac:dyDescent="0.35">
      <c r="A102" s="1">
        <f t="shared" si="1"/>
        <v>101</v>
      </c>
      <c r="B102" s="5" t="s">
        <v>872</v>
      </c>
      <c r="C102" s="15" t="s">
        <v>60</v>
      </c>
      <c r="D102" s="15" t="s">
        <v>77</v>
      </c>
      <c r="E102" s="15" t="s">
        <v>555</v>
      </c>
      <c r="F102" s="15" t="s">
        <v>82</v>
      </c>
      <c r="G102" s="1" t="s">
        <v>788</v>
      </c>
      <c r="H102" s="1" t="s">
        <v>942</v>
      </c>
      <c r="I102" s="1" t="s">
        <v>548</v>
      </c>
      <c r="J102" s="15" t="s">
        <v>82</v>
      </c>
      <c r="K102" s="1" t="s">
        <v>548</v>
      </c>
    </row>
    <row r="103" spans="1:11" x14ac:dyDescent="0.35">
      <c r="A103" s="1">
        <f t="shared" si="1"/>
        <v>102</v>
      </c>
      <c r="B103" s="5" t="s">
        <v>872</v>
      </c>
      <c r="C103" s="15" t="s">
        <v>60</v>
      </c>
      <c r="D103" s="15" t="s">
        <v>77</v>
      </c>
      <c r="E103" s="15" t="s">
        <v>91</v>
      </c>
      <c r="F103" s="15" t="s">
        <v>89</v>
      </c>
      <c r="H103" s="1" t="s">
        <v>951</v>
      </c>
      <c r="I103" s="1" t="s">
        <v>548</v>
      </c>
      <c r="J103" s="15" t="s">
        <v>90</v>
      </c>
      <c r="K103" s="1" t="s">
        <v>548</v>
      </c>
    </row>
    <row r="104" spans="1:11" x14ac:dyDescent="0.35">
      <c r="A104" s="1">
        <f t="shared" si="1"/>
        <v>103</v>
      </c>
      <c r="B104" s="5" t="s">
        <v>872</v>
      </c>
      <c r="C104" s="15" t="s">
        <v>60</v>
      </c>
      <c r="D104" s="15" t="s">
        <v>77</v>
      </c>
      <c r="E104" s="15" t="s">
        <v>87</v>
      </c>
      <c r="F104" s="15" t="s">
        <v>88</v>
      </c>
      <c r="H104" s="1" t="s">
        <v>952</v>
      </c>
      <c r="I104" s="1" t="s">
        <v>548</v>
      </c>
      <c r="J104" s="15" t="s">
        <v>88</v>
      </c>
      <c r="K104" s="1" t="s">
        <v>548</v>
      </c>
    </row>
    <row r="105" spans="1:11" x14ac:dyDescent="0.35">
      <c r="A105" s="1">
        <f t="shared" si="1"/>
        <v>104</v>
      </c>
      <c r="B105" s="5" t="s">
        <v>872</v>
      </c>
      <c r="C105" s="15" t="s">
        <v>60</v>
      </c>
      <c r="D105" s="15" t="s">
        <v>77</v>
      </c>
      <c r="E105" s="15" t="s">
        <v>85</v>
      </c>
      <c r="F105" s="15" t="s">
        <v>900</v>
      </c>
      <c r="G105" s="1" t="s">
        <v>787</v>
      </c>
      <c r="H105" s="1" t="s">
        <v>928</v>
      </c>
      <c r="I105" s="1" t="s">
        <v>548</v>
      </c>
      <c r="J105" s="15" t="s">
        <v>86</v>
      </c>
      <c r="K105" s="1" t="s">
        <v>548</v>
      </c>
    </row>
    <row r="106" spans="1:11" x14ac:dyDescent="0.35">
      <c r="A106" s="1">
        <f t="shared" si="1"/>
        <v>105</v>
      </c>
      <c r="B106" s="5" t="s">
        <v>872</v>
      </c>
      <c r="C106" s="15" t="s">
        <v>60</v>
      </c>
      <c r="D106" s="15" t="s">
        <v>77</v>
      </c>
      <c r="E106" s="15" t="s">
        <v>83</v>
      </c>
      <c r="F106" s="15" t="s">
        <v>783</v>
      </c>
      <c r="H106" s="1" t="s">
        <v>783</v>
      </c>
      <c r="I106" s="1" t="s">
        <v>783</v>
      </c>
      <c r="J106" s="15" t="s">
        <v>84</v>
      </c>
      <c r="K106" s="1" t="s">
        <v>548</v>
      </c>
    </row>
    <row r="107" spans="1:11" x14ac:dyDescent="0.35">
      <c r="A107" s="1">
        <f t="shared" si="1"/>
        <v>106</v>
      </c>
      <c r="B107" s="5" t="s">
        <v>872</v>
      </c>
      <c r="C107" s="15" t="s">
        <v>60</v>
      </c>
      <c r="D107" s="15" t="s">
        <v>77</v>
      </c>
      <c r="E107" s="15" t="s">
        <v>81</v>
      </c>
      <c r="F107" s="15" t="s">
        <v>82</v>
      </c>
      <c r="G107" s="1" t="s">
        <v>788</v>
      </c>
      <c r="H107" s="1" t="s">
        <v>942</v>
      </c>
      <c r="I107" s="1" t="s">
        <v>548</v>
      </c>
      <c r="J107" s="15" t="s">
        <v>82</v>
      </c>
      <c r="K107" s="1" t="s">
        <v>548</v>
      </c>
    </row>
    <row r="108" spans="1:11" x14ac:dyDescent="0.35">
      <c r="A108" s="1">
        <f t="shared" si="1"/>
        <v>107</v>
      </c>
      <c r="B108" s="5" t="s">
        <v>872</v>
      </c>
      <c r="C108" s="15" t="s">
        <v>60</v>
      </c>
      <c r="D108" s="15" t="s">
        <v>77</v>
      </c>
      <c r="E108" s="15" t="s">
        <v>78</v>
      </c>
      <c r="F108" s="15" t="s">
        <v>79</v>
      </c>
      <c r="G108" s="1" t="s">
        <v>787</v>
      </c>
      <c r="H108" s="1" t="s">
        <v>964</v>
      </c>
      <c r="I108" s="1" t="s">
        <v>549</v>
      </c>
      <c r="J108" s="15" t="s">
        <v>80</v>
      </c>
      <c r="K108" s="1" t="s">
        <v>548</v>
      </c>
    </row>
    <row r="109" spans="1:11" x14ac:dyDescent="0.35">
      <c r="A109" s="1">
        <f t="shared" si="1"/>
        <v>108</v>
      </c>
      <c r="B109" s="7" t="s">
        <v>873</v>
      </c>
      <c r="C109" s="15" t="s">
        <v>92</v>
      </c>
      <c r="D109" s="15" t="s">
        <v>93</v>
      </c>
      <c r="E109" s="15" t="s">
        <v>772</v>
      </c>
      <c r="F109" s="15" t="s">
        <v>773</v>
      </c>
      <c r="G109" s="1" t="s">
        <v>788</v>
      </c>
      <c r="H109" s="1" t="s">
        <v>942</v>
      </c>
      <c r="I109" s="1" t="s">
        <v>548</v>
      </c>
      <c r="J109" s="15" t="s">
        <v>773</v>
      </c>
      <c r="K109" s="1" t="s">
        <v>548</v>
      </c>
    </row>
    <row r="110" spans="1:11" x14ac:dyDescent="0.35">
      <c r="A110" s="1">
        <f t="shared" si="1"/>
        <v>109</v>
      </c>
      <c r="B110" s="7" t="s">
        <v>873</v>
      </c>
      <c r="C110" s="15" t="s">
        <v>92</v>
      </c>
      <c r="D110" s="15" t="s">
        <v>93</v>
      </c>
      <c r="E110" s="15" t="s">
        <v>632</v>
      </c>
      <c r="F110" s="15" t="s">
        <v>633</v>
      </c>
      <c r="G110" s="1" t="s">
        <v>788</v>
      </c>
      <c r="H110" s="1" t="s">
        <v>942</v>
      </c>
      <c r="I110" s="1" t="s">
        <v>549</v>
      </c>
      <c r="J110" s="15" t="s">
        <v>634</v>
      </c>
      <c r="K110" s="1" t="s">
        <v>548</v>
      </c>
    </row>
    <row r="111" spans="1:11" x14ac:dyDescent="0.35">
      <c r="A111" s="1">
        <f t="shared" si="1"/>
        <v>110</v>
      </c>
      <c r="B111" s="7" t="s">
        <v>873</v>
      </c>
      <c r="C111" s="15" t="s">
        <v>92</v>
      </c>
      <c r="D111" s="15" t="s">
        <v>93</v>
      </c>
      <c r="E111" s="15" t="s">
        <v>769</v>
      </c>
      <c r="F111" s="15" t="s">
        <v>770</v>
      </c>
      <c r="G111" s="1" t="s">
        <v>788</v>
      </c>
      <c r="H111" s="1" t="s">
        <v>942</v>
      </c>
      <c r="I111" s="1" t="s">
        <v>979</v>
      </c>
      <c r="J111" s="15" t="s">
        <v>771</v>
      </c>
      <c r="K111" s="1" t="s">
        <v>548</v>
      </c>
    </row>
    <row r="112" spans="1:11" x14ac:dyDescent="0.35">
      <c r="A112" s="1">
        <f t="shared" si="1"/>
        <v>111</v>
      </c>
      <c r="B112" s="5" t="s">
        <v>873</v>
      </c>
      <c r="C112" s="15" t="s">
        <v>92</v>
      </c>
      <c r="D112" s="15" t="s">
        <v>93</v>
      </c>
      <c r="E112" s="15" t="s">
        <v>104</v>
      </c>
      <c r="F112" s="15" t="s">
        <v>912</v>
      </c>
      <c r="H112" s="1" t="s">
        <v>952</v>
      </c>
      <c r="I112" s="1" t="s">
        <v>548</v>
      </c>
      <c r="J112" s="15" t="s">
        <v>105</v>
      </c>
      <c r="K112" s="1" t="s">
        <v>548</v>
      </c>
    </row>
    <row r="113" spans="1:11" x14ac:dyDescent="0.35">
      <c r="A113" s="1">
        <f t="shared" si="1"/>
        <v>112</v>
      </c>
      <c r="B113" s="5" t="s">
        <v>873</v>
      </c>
      <c r="C113" s="15" t="s">
        <v>92</v>
      </c>
      <c r="D113" s="15" t="s">
        <v>93</v>
      </c>
      <c r="E113" s="15" t="s">
        <v>101</v>
      </c>
      <c r="F113" s="15" t="s">
        <v>103</v>
      </c>
      <c r="G113" s="1" t="s">
        <v>788</v>
      </c>
      <c r="H113" s="1" t="s">
        <v>942</v>
      </c>
      <c r="I113" s="1" t="s">
        <v>549</v>
      </c>
      <c r="J113" s="15" t="s">
        <v>102</v>
      </c>
      <c r="K113" s="1" t="s">
        <v>549</v>
      </c>
    </row>
    <row r="114" spans="1:11" x14ac:dyDescent="0.35">
      <c r="A114" s="1">
        <f t="shared" si="1"/>
        <v>113</v>
      </c>
      <c r="B114" s="5" t="s">
        <v>873</v>
      </c>
      <c r="C114" s="15" t="s">
        <v>92</v>
      </c>
      <c r="D114" s="15" t="s">
        <v>93</v>
      </c>
      <c r="E114" s="15" t="s">
        <v>99</v>
      </c>
      <c r="F114" s="15" t="s">
        <v>911</v>
      </c>
      <c r="G114" s="1" t="s">
        <v>788</v>
      </c>
      <c r="H114" s="1" t="s">
        <v>942</v>
      </c>
      <c r="I114" s="1" t="s">
        <v>549</v>
      </c>
      <c r="J114" s="15" t="s">
        <v>100</v>
      </c>
      <c r="K114" s="1" t="s">
        <v>549</v>
      </c>
    </row>
    <row r="115" spans="1:11" x14ac:dyDescent="0.35">
      <c r="A115" s="1">
        <f t="shared" si="1"/>
        <v>114</v>
      </c>
      <c r="B115" s="5" t="s">
        <v>873</v>
      </c>
      <c r="C115" s="15" t="s">
        <v>92</v>
      </c>
      <c r="D115" s="15" t="s">
        <v>93</v>
      </c>
      <c r="E115" s="15" t="s">
        <v>98</v>
      </c>
      <c r="F115" s="15" t="s">
        <v>97</v>
      </c>
      <c r="G115" s="1" t="s">
        <v>788</v>
      </c>
      <c r="H115" s="1" t="s">
        <v>942</v>
      </c>
      <c r="I115" s="1" t="s">
        <v>979</v>
      </c>
      <c r="J115" s="15" t="s">
        <v>95</v>
      </c>
      <c r="K115" s="1" t="s">
        <v>549</v>
      </c>
    </row>
    <row r="116" spans="1:11" x14ac:dyDescent="0.35">
      <c r="A116" s="1">
        <f t="shared" si="1"/>
        <v>115</v>
      </c>
      <c r="B116" s="5" t="s">
        <v>873</v>
      </c>
      <c r="C116" s="15" t="s">
        <v>92</v>
      </c>
      <c r="D116" s="15" t="s">
        <v>93</v>
      </c>
      <c r="E116" s="15" t="s">
        <v>94</v>
      </c>
      <c r="F116" s="15" t="s">
        <v>95</v>
      </c>
      <c r="G116" s="1" t="s">
        <v>788</v>
      </c>
      <c r="H116" s="1" t="s">
        <v>942</v>
      </c>
      <c r="I116" s="1" t="s">
        <v>549</v>
      </c>
      <c r="J116" s="15" t="s">
        <v>96</v>
      </c>
      <c r="K116" s="1" t="s">
        <v>548</v>
      </c>
    </row>
    <row r="117" spans="1:11" x14ac:dyDescent="0.35">
      <c r="A117" s="1">
        <f t="shared" si="1"/>
        <v>116</v>
      </c>
      <c r="B117" s="5" t="s">
        <v>873</v>
      </c>
      <c r="C117" s="15" t="s">
        <v>92</v>
      </c>
      <c r="D117" s="15" t="s">
        <v>106</v>
      </c>
      <c r="E117" s="15" t="s">
        <v>107</v>
      </c>
      <c r="F117" s="15" t="s">
        <v>823</v>
      </c>
      <c r="G117" s="1" t="s">
        <v>788</v>
      </c>
      <c r="H117" s="1" t="s">
        <v>942</v>
      </c>
      <c r="I117" s="1" t="s">
        <v>979</v>
      </c>
      <c r="J117" s="15" t="s">
        <v>108</v>
      </c>
      <c r="K117" s="1" t="s">
        <v>548</v>
      </c>
    </row>
    <row r="118" spans="1:11" x14ac:dyDescent="0.35">
      <c r="A118" s="1">
        <f t="shared" si="1"/>
        <v>117</v>
      </c>
      <c r="B118" s="5" t="s">
        <v>873</v>
      </c>
      <c r="C118" s="15" t="s">
        <v>92</v>
      </c>
      <c r="D118" s="15" t="s">
        <v>109</v>
      </c>
      <c r="E118" s="15" t="s">
        <v>558</v>
      </c>
      <c r="F118" s="15" t="s">
        <v>599</v>
      </c>
      <c r="G118" s="1" t="s">
        <v>788</v>
      </c>
      <c r="H118" s="1" t="s">
        <v>942</v>
      </c>
      <c r="I118" s="1" t="s">
        <v>548</v>
      </c>
      <c r="J118" s="15" t="s">
        <v>557</v>
      </c>
      <c r="K118" s="1" t="s">
        <v>548</v>
      </c>
    </row>
    <row r="119" spans="1:11" x14ac:dyDescent="0.35">
      <c r="A119" s="1">
        <f t="shared" si="1"/>
        <v>118</v>
      </c>
      <c r="B119" s="5" t="s">
        <v>873</v>
      </c>
      <c r="C119" s="15" t="s">
        <v>92</v>
      </c>
      <c r="D119" s="15" t="s">
        <v>109</v>
      </c>
      <c r="E119" s="15" t="s">
        <v>560</v>
      </c>
      <c r="F119" s="15" t="s">
        <v>756</v>
      </c>
      <c r="G119" s="1" t="s">
        <v>788</v>
      </c>
      <c r="H119" s="1" t="s">
        <v>942</v>
      </c>
      <c r="I119" s="1" t="s">
        <v>979</v>
      </c>
      <c r="J119" s="15" t="s">
        <v>559</v>
      </c>
      <c r="K119" s="1" t="s">
        <v>549</v>
      </c>
    </row>
    <row r="120" spans="1:11" x14ac:dyDescent="0.35">
      <c r="A120" s="1">
        <f t="shared" si="1"/>
        <v>119</v>
      </c>
      <c r="B120" s="5" t="s">
        <v>873</v>
      </c>
      <c r="C120" s="15" t="s">
        <v>92</v>
      </c>
      <c r="D120" s="15" t="s">
        <v>109</v>
      </c>
      <c r="E120" s="15" t="s">
        <v>561</v>
      </c>
      <c r="F120" s="15" t="s">
        <v>757</v>
      </c>
      <c r="G120" s="1" t="s">
        <v>788</v>
      </c>
      <c r="H120" s="1" t="s">
        <v>942</v>
      </c>
      <c r="I120" s="1" t="s">
        <v>979</v>
      </c>
      <c r="J120" s="15" t="s">
        <v>559</v>
      </c>
      <c r="K120" s="1" t="s">
        <v>549</v>
      </c>
    </row>
    <row r="121" spans="1:11" x14ac:dyDescent="0.35">
      <c r="A121" s="1">
        <f t="shared" si="1"/>
        <v>120</v>
      </c>
      <c r="B121" s="5" t="s">
        <v>873</v>
      </c>
      <c r="C121" s="15" t="s">
        <v>92</v>
      </c>
      <c r="D121" s="15" t="s">
        <v>763</v>
      </c>
      <c r="E121" s="15" t="s">
        <v>764</v>
      </c>
      <c r="F121" s="15" t="s">
        <v>765</v>
      </c>
      <c r="G121" s="1" t="s">
        <v>788</v>
      </c>
      <c r="H121" s="1" t="s">
        <v>942</v>
      </c>
      <c r="I121" s="1" t="s">
        <v>548</v>
      </c>
      <c r="J121" s="15" t="s">
        <v>765</v>
      </c>
      <c r="K121" s="1" t="s">
        <v>548</v>
      </c>
    </row>
    <row r="122" spans="1:11" x14ac:dyDescent="0.35">
      <c r="A122" s="1">
        <f t="shared" si="1"/>
        <v>121</v>
      </c>
      <c r="B122" s="5" t="s">
        <v>873</v>
      </c>
      <c r="C122" s="15" t="s">
        <v>92</v>
      </c>
      <c r="D122" s="15" t="s">
        <v>766</v>
      </c>
      <c r="E122" s="15" t="s">
        <v>767</v>
      </c>
      <c r="F122" s="15" t="s">
        <v>783</v>
      </c>
      <c r="H122" s="1" t="s">
        <v>783</v>
      </c>
      <c r="I122" s="1" t="s">
        <v>783</v>
      </c>
      <c r="J122" s="15" t="s">
        <v>768</v>
      </c>
      <c r="K122" s="1" t="s">
        <v>548</v>
      </c>
    </row>
    <row r="123" spans="1:11" x14ac:dyDescent="0.35">
      <c r="A123" s="1">
        <f t="shared" si="1"/>
        <v>122</v>
      </c>
      <c r="B123" s="5" t="s">
        <v>873</v>
      </c>
      <c r="C123" s="15" t="s">
        <v>60</v>
      </c>
      <c r="D123" s="15" t="s">
        <v>760</v>
      </c>
      <c r="E123" s="15" t="s">
        <v>761</v>
      </c>
      <c r="F123" s="15" t="s">
        <v>901</v>
      </c>
      <c r="H123" s="1" t="s">
        <v>953</v>
      </c>
      <c r="I123" s="1" t="s">
        <v>548</v>
      </c>
      <c r="J123" s="15" t="s">
        <v>762</v>
      </c>
      <c r="K123" s="1" t="s">
        <v>548</v>
      </c>
    </row>
    <row r="124" spans="1:11" x14ac:dyDescent="0.35">
      <c r="A124" s="1">
        <f t="shared" si="1"/>
        <v>123</v>
      </c>
      <c r="B124" s="5" t="s">
        <v>872</v>
      </c>
      <c r="C124" s="15" t="s">
        <v>222</v>
      </c>
      <c r="D124" s="15" t="s">
        <v>223</v>
      </c>
      <c r="E124" s="15" t="s">
        <v>224</v>
      </c>
      <c r="F124" s="15" t="s">
        <v>902</v>
      </c>
      <c r="H124" s="1" t="s">
        <v>963</v>
      </c>
      <c r="I124" s="1" t="s">
        <v>548</v>
      </c>
      <c r="J124" s="15" t="s">
        <v>225</v>
      </c>
      <c r="K124" s="1" t="s">
        <v>548</v>
      </c>
    </row>
    <row r="125" spans="1:11" x14ac:dyDescent="0.35">
      <c r="A125" s="1">
        <f t="shared" si="1"/>
        <v>124</v>
      </c>
      <c r="B125" s="5" t="s">
        <v>872</v>
      </c>
      <c r="C125" s="15" t="s">
        <v>222</v>
      </c>
      <c r="D125" s="15" t="s">
        <v>223</v>
      </c>
      <c r="E125" s="15" t="s">
        <v>226</v>
      </c>
      <c r="F125" s="15" t="s">
        <v>115</v>
      </c>
      <c r="G125" s="1" t="s">
        <v>787</v>
      </c>
      <c r="H125" s="1" t="s">
        <v>928</v>
      </c>
      <c r="I125" s="1" t="s">
        <v>548</v>
      </c>
      <c r="J125" s="15" t="s">
        <v>227</v>
      </c>
      <c r="K125" s="1" t="s">
        <v>549</v>
      </c>
    </row>
    <row r="126" spans="1:11" x14ac:dyDescent="0.35">
      <c r="A126" s="1">
        <f t="shared" si="1"/>
        <v>125</v>
      </c>
      <c r="B126" s="5" t="s">
        <v>872</v>
      </c>
      <c r="C126" s="15" t="s">
        <v>222</v>
      </c>
      <c r="D126" s="15" t="s">
        <v>223</v>
      </c>
      <c r="E126" s="15" t="s">
        <v>114</v>
      </c>
      <c r="F126" s="15" t="s">
        <v>115</v>
      </c>
      <c r="G126" s="1" t="s">
        <v>787</v>
      </c>
      <c r="H126" s="1" t="s">
        <v>928</v>
      </c>
      <c r="I126" s="1" t="s">
        <v>548</v>
      </c>
      <c r="J126" s="15" t="s">
        <v>231</v>
      </c>
      <c r="K126" s="1" t="s">
        <v>548</v>
      </c>
    </row>
    <row r="127" spans="1:11" x14ac:dyDescent="0.35">
      <c r="A127" s="1">
        <f t="shared" si="1"/>
        <v>126</v>
      </c>
      <c r="B127" s="5" t="s">
        <v>872</v>
      </c>
      <c r="C127" s="15" t="s">
        <v>222</v>
      </c>
      <c r="D127" s="15" t="s">
        <v>223</v>
      </c>
      <c r="E127" s="15" t="s">
        <v>232</v>
      </c>
      <c r="F127" s="15" t="s">
        <v>233</v>
      </c>
      <c r="H127" s="1" t="s">
        <v>954</v>
      </c>
      <c r="I127" s="1" t="s">
        <v>548</v>
      </c>
      <c r="J127" s="15" t="s">
        <v>17</v>
      </c>
      <c r="K127" s="1" t="s">
        <v>548</v>
      </c>
    </row>
    <row r="128" spans="1:11" x14ac:dyDescent="0.35">
      <c r="A128" s="1">
        <f t="shared" si="1"/>
        <v>127</v>
      </c>
      <c r="B128" s="5" t="s">
        <v>872</v>
      </c>
      <c r="C128" s="15" t="s">
        <v>222</v>
      </c>
      <c r="D128" s="15" t="s">
        <v>223</v>
      </c>
      <c r="E128" s="15" t="s">
        <v>234</v>
      </c>
      <c r="F128" s="15" t="s">
        <v>235</v>
      </c>
      <c r="H128" s="1" t="s">
        <v>944</v>
      </c>
      <c r="I128" s="1" t="s">
        <v>549</v>
      </c>
      <c r="J128" s="15" t="s">
        <v>236</v>
      </c>
      <c r="K128" s="1" t="s">
        <v>549</v>
      </c>
    </row>
    <row r="129" spans="1:11" x14ac:dyDescent="0.35">
      <c r="A129" s="1">
        <f t="shared" si="1"/>
        <v>128</v>
      </c>
      <c r="B129" s="5" t="s">
        <v>872</v>
      </c>
      <c r="C129" s="15" t="s">
        <v>222</v>
      </c>
      <c r="D129" s="15" t="s">
        <v>223</v>
      </c>
      <c r="E129" s="15" t="s">
        <v>240</v>
      </c>
      <c r="F129" s="15" t="s">
        <v>127</v>
      </c>
      <c r="H129" s="1" t="s">
        <v>926</v>
      </c>
      <c r="I129" s="1" t="s">
        <v>548</v>
      </c>
      <c r="J129" s="15" t="s">
        <v>241</v>
      </c>
      <c r="K129" s="1" t="s">
        <v>548</v>
      </c>
    </row>
    <row r="130" spans="1:11" x14ac:dyDescent="0.35">
      <c r="A130" s="1">
        <f t="shared" si="1"/>
        <v>129</v>
      </c>
      <c r="B130" s="5" t="s">
        <v>872</v>
      </c>
      <c r="C130" s="15" t="s">
        <v>222</v>
      </c>
      <c r="D130" s="15" t="s">
        <v>223</v>
      </c>
      <c r="E130" s="15" t="s">
        <v>237</v>
      </c>
      <c r="F130" s="15" t="s">
        <v>238</v>
      </c>
      <c r="G130" s="1" t="s">
        <v>788</v>
      </c>
      <c r="H130" s="1" t="s">
        <v>942</v>
      </c>
      <c r="I130" s="1" t="s">
        <v>549</v>
      </c>
      <c r="J130" s="15" t="s">
        <v>239</v>
      </c>
      <c r="K130" s="1" t="s">
        <v>548</v>
      </c>
    </row>
    <row r="131" spans="1:11" x14ac:dyDescent="0.35">
      <c r="A131" s="1">
        <f t="shared" ref="A131:A152" si="2">A130+1</f>
        <v>130</v>
      </c>
      <c r="B131" s="5" t="s">
        <v>872</v>
      </c>
      <c r="C131" s="15" t="s">
        <v>222</v>
      </c>
      <c r="D131" s="15" t="s">
        <v>246</v>
      </c>
      <c r="E131" s="15" t="s">
        <v>251</v>
      </c>
      <c r="F131" s="15" t="s">
        <v>252</v>
      </c>
      <c r="H131" s="1" t="s">
        <v>933</v>
      </c>
      <c r="I131" s="1" t="s">
        <v>548</v>
      </c>
      <c r="J131" s="15" t="s">
        <v>253</v>
      </c>
      <c r="K131" s="1" t="s">
        <v>549</v>
      </c>
    </row>
    <row r="132" spans="1:11" x14ac:dyDescent="0.35">
      <c r="A132" s="1">
        <f t="shared" si="2"/>
        <v>131</v>
      </c>
      <c r="B132" s="5" t="s">
        <v>872</v>
      </c>
      <c r="C132" s="15" t="s">
        <v>222</v>
      </c>
      <c r="D132" s="15" t="s">
        <v>246</v>
      </c>
      <c r="E132" s="15" t="s">
        <v>250</v>
      </c>
      <c r="F132" s="15" t="s">
        <v>626</v>
      </c>
      <c r="H132" s="1" t="s">
        <v>941</v>
      </c>
      <c r="I132" s="1" t="s">
        <v>548</v>
      </c>
      <c r="J132" s="15" t="s">
        <v>249</v>
      </c>
      <c r="K132" s="1" t="s">
        <v>549</v>
      </c>
    </row>
    <row r="133" spans="1:11" x14ac:dyDescent="0.35">
      <c r="A133" s="1">
        <f t="shared" si="2"/>
        <v>132</v>
      </c>
      <c r="B133" s="5" t="s">
        <v>872</v>
      </c>
      <c r="C133" s="15" t="s">
        <v>222</v>
      </c>
      <c r="D133" s="15" t="s">
        <v>246</v>
      </c>
      <c r="E133" s="15" t="s">
        <v>627</v>
      </c>
      <c r="F133" s="15" t="s">
        <v>826</v>
      </c>
      <c r="H133" s="1" t="s">
        <v>953</v>
      </c>
      <c r="I133" s="1" t="s">
        <v>979</v>
      </c>
      <c r="J133" s="15" t="s">
        <v>628</v>
      </c>
      <c r="K133" s="1" t="s">
        <v>549</v>
      </c>
    </row>
    <row r="134" spans="1:11" x14ac:dyDescent="0.35">
      <c r="A134" s="1">
        <f t="shared" si="2"/>
        <v>133</v>
      </c>
      <c r="B134" s="5" t="s">
        <v>872</v>
      </c>
      <c r="C134" s="15" t="s">
        <v>222</v>
      </c>
      <c r="D134" s="15" t="s">
        <v>246</v>
      </c>
      <c r="E134" s="15" t="s">
        <v>247</v>
      </c>
      <c r="F134" s="15" t="s">
        <v>827</v>
      </c>
      <c r="H134" s="1" t="s">
        <v>953</v>
      </c>
      <c r="I134" s="1" t="s">
        <v>549</v>
      </c>
      <c r="J134" s="15" t="s">
        <v>248</v>
      </c>
      <c r="K134" s="1" t="s">
        <v>549</v>
      </c>
    </row>
    <row r="135" spans="1:11" x14ac:dyDescent="0.35">
      <c r="A135" s="1">
        <f t="shared" si="2"/>
        <v>134</v>
      </c>
      <c r="B135" s="5" t="s">
        <v>872</v>
      </c>
      <c r="C135" s="15" t="s">
        <v>222</v>
      </c>
      <c r="D135" s="15" t="s">
        <v>246</v>
      </c>
      <c r="E135" s="15" t="s">
        <v>624</v>
      </c>
      <c r="F135" s="15" t="s">
        <v>783</v>
      </c>
      <c r="H135" s="1" t="s">
        <v>783</v>
      </c>
      <c r="I135" s="1" t="s">
        <v>783</v>
      </c>
      <c r="J135" s="15" t="s">
        <v>625</v>
      </c>
      <c r="K135" s="1" t="s">
        <v>548</v>
      </c>
    </row>
    <row r="136" spans="1:11" x14ac:dyDescent="0.35">
      <c r="A136" s="1">
        <f t="shared" si="2"/>
        <v>135</v>
      </c>
      <c r="B136" s="5" t="s">
        <v>872</v>
      </c>
      <c r="C136" s="15" t="s">
        <v>222</v>
      </c>
      <c r="D136" s="15" t="s">
        <v>246</v>
      </c>
      <c r="E136" s="15" t="s">
        <v>148</v>
      </c>
      <c r="F136" s="15" t="s">
        <v>127</v>
      </c>
      <c r="H136" s="1" t="s">
        <v>926</v>
      </c>
      <c r="I136" s="1" t="s">
        <v>548</v>
      </c>
      <c r="J136" s="15" t="s">
        <v>257</v>
      </c>
      <c r="K136" s="1" t="s">
        <v>548</v>
      </c>
    </row>
    <row r="137" spans="1:11" x14ac:dyDescent="0.35">
      <c r="A137" s="1">
        <f t="shared" si="2"/>
        <v>136</v>
      </c>
      <c r="B137" s="5" t="s">
        <v>872</v>
      </c>
      <c r="C137" s="15" t="s">
        <v>222</v>
      </c>
      <c r="D137" s="15" t="s">
        <v>246</v>
      </c>
      <c r="E137" s="15" t="s">
        <v>254</v>
      </c>
      <c r="F137" s="15" t="s">
        <v>255</v>
      </c>
      <c r="G137" s="1" t="s">
        <v>787</v>
      </c>
      <c r="H137" s="1" t="s">
        <v>942</v>
      </c>
      <c r="I137" s="1" t="s">
        <v>548</v>
      </c>
      <c r="J137" s="15" t="s">
        <v>256</v>
      </c>
      <c r="K137" s="1" t="s">
        <v>549</v>
      </c>
    </row>
    <row r="138" spans="1:11" x14ac:dyDescent="0.35">
      <c r="A138" s="1">
        <f t="shared" si="2"/>
        <v>137</v>
      </c>
      <c r="B138" s="5" t="s">
        <v>872</v>
      </c>
      <c r="C138" s="15" t="s">
        <v>222</v>
      </c>
      <c r="D138" s="15" t="s">
        <v>246</v>
      </c>
      <c r="E138" s="15" t="s">
        <v>258</v>
      </c>
      <c r="F138" s="15" t="s">
        <v>903</v>
      </c>
      <c r="H138" s="1" t="s">
        <v>953</v>
      </c>
      <c r="I138" s="1" t="s">
        <v>548</v>
      </c>
      <c r="J138" s="15" t="s">
        <v>259</v>
      </c>
      <c r="K138" s="1" t="s">
        <v>548</v>
      </c>
    </row>
    <row r="139" spans="1:11" x14ac:dyDescent="0.35">
      <c r="A139" s="1">
        <f t="shared" si="2"/>
        <v>138</v>
      </c>
      <c r="B139" s="5" t="s">
        <v>873</v>
      </c>
      <c r="C139" s="15" t="s">
        <v>228</v>
      </c>
      <c r="D139" s="15" t="s">
        <v>733</v>
      </c>
      <c r="E139" s="15" t="s">
        <v>734</v>
      </c>
      <c r="F139" s="15" t="s">
        <v>735</v>
      </c>
      <c r="H139" s="1" t="s">
        <v>955</v>
      </c>
      <c r="I139" s="1" t="s">
        <v>548</v>
      </c>
      <c r="J139" s="15" t="s">
        <v>496</v>
      </c>
      <c r="K139" s="1" t="s">
        <v>548</v>
      </c>
    </row>
    <row r="140" spans="1:11" x14ac:dyDescent="0.35">
      <c r="A140" s="1">
        <f t="shared" si="2"/>
        <v>139</v>
      </c>
      <c r="B140" s="5" t="s">
        <v>873</v>
      </c>
      <c r="C140" s="15" t="s">
        <v>228</v>
      </c>
      <c r="D140" s="15" t="s">
        <v>229</v>
      </c>
      <c r="E140" s="15" t="s">
        <v>230</v>
      </c>
      <c r="F140" s="15" t="s">
        <v>115</v>
      </c>
      <c r="G140" s="1" t="s">
        <v>787</v>
      </c>
      <c r="H140" s="1" t="s">
        <v>928</v>
      </c>
      <c r="I140" s="1" t="s">
        <v>548</v>
      </c>
      <c r="J140" s="15" t="s">
        <v>206</v>
      </c>
      <c r="K140" s="1" t="s">
        <v>548</v>
      </c>
    </row>
    <row r="141" spans="1:11" x14ac:dyDescent="0.35">
      <c r="A141" s="1">
        <f t="shared" si="2"/>
        <v>140</v>
      </c>
      <c r="B141" s="5" t="s">
        <v>872</v>
      </c>
      <c r="C141" s="15" t="s">
        <v>228</v>
      </c>
      <c r="D141" s="15" t="s">
        <v>260</v>
      </c>
      <c r="E141" s="15" t="s">
        <v>268</v>
      </c>
      <c r="F141" s="15" t="s">
        <v>759</v>
      </c>
      <c r="H141" s="1" t="s">
        <v>968</v>
      </c>
      <c r="I141" s="1" t="s">
        <v>548</v>
      </c>
      <c r="J141" s="15" t="s">
        <v>269</v>
      </c>
      <c r="K141" s="1" t="s">
        <v>548</v>
      </c>
    </row>
    <row r="142" spans="1:11" x14ac:dyDescent="0.35">
      <c r="A142" s="1">
        <f t="shared" si="2"/>
        <v>141</v>
      </c>
      <c r="B142" s="5" t="s">
        <v>872</v>
      </c>
      <c r="C142" s="15" t="s">
        <v>228</v>
      </c>
      <c r="D142" s="15" t="s">
        <v>260</v>
      </c>
      <c r="E142" s="15" t="s">
        <v>261</v>
      </c>
      <c r="F142" s="15" t="s">
        <v>262</v>
      </c>
      <c r="G142" s="1" t="s">
        <v>788</v>
      </c>
      <c r="H142" s="1" t="s">
        <v>942</v>
      </c>
      <c r="I142" s="1" t="s">
        <v>548</v>
      </c>
      <c r="J142" s="15" t="s">
        <v>263</v>
      </c>
      <c r="K142" s="1" t="s">
        <v>548</v>
      </c>
    </row>
    <row r="143" spans="1:11" x14ac:dyDescent="0.35">
      <c r="A143" s="1">
        <f t="shared" si="2"/>
        <v>142</v>
      </c>
      <c r="B143" s="5" t="s">
        <v>872</v>
      </c>
      <c r="C143" s="15" t="s">
        <v>228</v>
      </c>
      <c r="D143" s="15" t="s">
        <v>260</v>
      </c>
      <c r="E143" s="15" t="s">
        <v>264</v>
      </c>
      <c r="F143" s="15" t="s">
        <v>265</v>
      </c>
      <c r="G143" s="1" t="s">
        <v>788</v>
      </c>
      <c r="H143" s="1" t="s">
        <v>942</v>
      </c>
      <c r="I143" s="1" t="s">
        <v>979</v>
      </c>
      <c r="J143" s="15" t="s">
        <v>782</v>
      </c>
      <c r="K143" s="1" t="s">
        <v>979</v>
      </c>
    </row>
    <row r="144" spans="1:11" x14ac:dyDescent="0.35">
      <c r="A144" s="1">
        <f t="shared" si="2"/>
        <v>143</v>
      </c>
      <c r="B144" s="5" t="s">
        <v>872</v>
      </c>
      <c r="C144" s="15" t="s">
        <v>228</v>
      </c>
      <c r="D144" s="15" t="s">
        <v>260</v>
      </c>
      <c r="E144" s="15" t="s">
        <v>266</v>
      </c>
      <c r="F144" s="15" t="s">
        <v>145</v>
      </c>
      <c r="H144" s="1" t="s">
        <v>929</v>
      </c>
      <c r="I144" s="1" t="s">
        <v>548</v>
      </c>
      <c r="J144" s="15" t="s">
        <v>267</v>
      </c>
      <c r="K144" s="1" t="s">
        <v>549</v>
      </c>
    </row>
    <row r="145" spans="1:11" x14ac:dyDescent="0.35">
      <c r="A145" s="1">
        <f t="shared" si="2"/>
        <v>144</v>
      </c>
      <c r="B145" s="5" t="s">
        <v>872</v>
      </c>
      <c r="C145" s="15" t="s">
        <v>270</v>
      </c>
      <c r="D145" s="15" t="s">
        <v>271</v>
      </c>
      <c r="E145" s="15" t="s">
        <v>272</v>
      </c>
      <c r="F145" s="15" t="s">
        <v>273</v>
      </c>
      <c r="H145" s="1" t="s">
        <v>963</v>
      </c>
      <c r="I145" s="1" t="s">
        <v>548</v>
      </c>
      <c r="J145" s="15" t="s">
        <v>274</v>
      </c>
      <c r="K145" s="1" t="s">
        <v>548</v>
      </c>
    </row>
    <row r="146" spans="1:11" x14ac:dyDescent="0.35">
      <c r="A146" s="1">
        <f t="shared" si="2"/>
        <v>145</v>
      </c>
      <c r="B146" s="5" t="s">
        <v>872</v>
      </c>
      <c r="C146" s="15" t="s">
        <v>270</v>
      </c>
      <c r="D146" s="15" t="s">
        <v>271</v>
      </c>
      <c r="E146" s="15" t="s">
        <v>275</v>
      </c>
      <c r="F146" s="15" t="s">
        <v>115</v>
      </c>
      <c r="G146" s="1" t="s">
        <v>787</v>
      </c>
      <c r="H146" s="1" t="s">
        <v>928</v>
      </c>
      <c r="I146" s="1" t="s">
        <v>548</v>
      </c>
      <c r="J146" s="15" t="s">
        <v>206</v>
      </c>
      <c r="K146" s="1" t="s">
        <v>548</v>
      </c>
    </row>
    <row r="147" spans="1:11" x14ac:dyDescent="0.35">
      <c r="A147" s="1">
        <f t="shared" si="2"/>
        <v>146</v>
      </c>
      <c r="B147" s="7" t="s">
        <v>872</v>
      </c>
      <c r="C147" s="15" t="s">
        <v>276</v>
      </c>
      <c r="D147" s="15" t="s">
        <v>277</v>
      </c>
      <c r="E147" s="16" t="s">
        <v>744</v>
      </c>
      <c r="F147" s="15" t="s">
        <v>758</v>
      </c>
      <c r="G147" s="1" t="s">
        <v>788</v>
      </c>
      <c r="H147" s="1" t="s">
        <v>942</v>
      </c>
      <c r="I147" s="1" t="s">
        <v>548</v>
      </c>
      <c r="J147" s="16" t="s">
        <v>719</v>
      </c>
      <c r="K147" s="1" t="s">
        <v>548</v>
      </c>
    </row>
    <row r="148" spans="1:11" x14ac:dyDescent="0.35">
      <c r="A148" s="1">
        <f t="shared" si="2"/>
        <v>147</v>
      </c>
      <c r="B148" s="5" t="s">
        <v>872</v>
      </c>
      <c r="C148" s="15" t="s">
        <v>276</v>
      </c>
      <c r="D148" s="15" t="s">
        <v>277</v>
      </c>
      <c r="E148" s="15" t="s">
        <v>286</v>
      </c>
      <c r="F148" s="15" t="s">
        <v>284</v>
      </c>
      <c r="G148" s="1" t="s">
        <v>787</v>
      </c>
      <c r="H148" s="1" t="s">
        <v>928</v>
      </c>
      <c r="I148" s="1" t="s">
        <v>548</v>
      </c>
      <c r="J148" s="15" t="s">
        <v>285</v>
      </c>
      <c r="K148" s="1" t="s">
        <v>548</v>
      </c>
    </row>
    <row r="149" spans="1:11" x14ac:dyDescent="0.35">
      <c r="A149" s="1">
        <f t="shared" si="2"/>
        <v>148</v>
      </c>
      <c r="B149" s="7" t="s">
        <v>872</v>
      </c>
      <c r="C149" s="15" t="s">
        <v>276</v>
      </c>
      <c r="D149" s="15" t="s">
        <v>277</v>
      </c>
      <c r="E149" s="15" t="s">
        <v>282</v>
      </c>
      <c r="F149" s="15" t="s">
        <v>283</v>
      </c>
      <c r="H149" s="1" t="s">
        <v>930</v>
      </c>
      <c r="I149" s="1" t="s">
        <v>548</v>
      </c>
      <c r="J149" s="15" t="s">
        <v>231</v>
      </c>
      <c r="K149" s="1" t="s">
        <v>548</v>
      </c>
    </row>
    <row r="150" spans="1:11" x14ac:dyDescent="0.35">
      <c r="A150" s="1">
        <f t="shared" si="2"/>
        <v>149</v>
      </c>
      <c r="B150" s="5" t="s">
        <v>872</v>
      </c>
      <c r="C150" s="15" t="s">
        <v>276</v>
      </c>
      <c r="D150" s="15" t="s">
        <v>277</v>
      </c>
      <c r="E150" s="15" t="s">
        <v>280</v>
      </c>
      <c r="F150" s="15" t="s">
        <v>281</v>
      </c>
      <c r="G150" s="1" t="s">
        <v>788</v>
      </c>
      <c r="H150" s="1" t="s">
        <v>942</v>
      </c>
      <c r="I150" s="1" t="s">
        <v>548</v>
      </c>
      <c r="J150" s="15" t="s">
        <v>281</v>
      </c>
      <c r="K150" s="1" t="s">
        <v>548</v>
      </c>
    </row>
    <row r="151" spans="1:11" x14ac:dyDescent="0.35">
      <c r="A151" s="1">
        <f t="shared" si="2"/>
        <v>150</v>
      </c>
      <c r="B151" s="5" t="s">
        <v>872</v>
      </c>
      <c r="C151" s="15" t="s">
        <v>276</v>
      </c>
      <c r="D151" s="15" t="s">
        <v>277</v>
      </c>
      <c r="E151" s="15" t="s">
        <v>278</v>
      </c>
      <c r="F151" s="15" t="s">
        <v>904</v>
      </c>
      <c r="H151" s="1" t="s">
        <v>934</v>
      </c>
      <c r="I151" s="1" t="s">
        <v>548</v>
      </c>
      <c r="J151" s="15" t="s">
        <v>279</v>
      </c>
      <c r="K151" s="1" t="s">
        <v>548</v>
      </c>
    </row>
    <row r="152" spans="1:11" x14ac:dyDescent="0.35">
      <c r="A152" s="1">
        <f t="shared" si="2"/>
        <v>151</v>
      </c>
      <c r="B152" s="5" t="s">
        <v>872</v>
      </c>
      <c r="C152" s="15" t="s">
        <v>276</v>
      </c>
      <c r="D152" s="15" t="s">
        <v>277</v>
      </c>
      <c r="E152" s="15" t="s">
        <v>70</v>
      </c>
      <c r="F152" s="15" t="s">
        <v>69</v>
      </c>
      <c r="H152" s="1" t="s">
        <v>927</v>
      </c>
      <c r="I152" s="1" t="s">
        <v>548</v>
      </c>
      <c r="J152" s="15" t="s">
        <v>213</v>
      </c>
      <c r="K152" s="1" t="s">
        <v>549</v>
      </c>
    </row>
    <row r="153" spans="1:11" x14ac:dyDescent="0.35">
      <c r="A153" s="1">
        <f>A152+1</f>
        <v>152</v>
      </c>
      <c r="B153" s="5" t="s">
        <v>872</v>
      </c>
      <c r="C153" s="15" t="s">
        <v>287</v>
      </c>
      <c r="D153" s="15" t="s">
        <v>288</v>
      </c>
      <c r="E153" s="15" t="s">
        <v>725</v>
      </c>
      <c r="F153" s="15" t="s">
        <v>145</v>
      </c>
      <c r="H153" s="1" t="s">
        <v>929</v>
      </c>
      <c r="I153" s="1" t="s">
        <v>548</v>
      </c>
      <c r="J153" s="15" t="s">
        <v>726</v>
      </c>
      <c r="K153" s="1" t="s">
        <v>548</v>
      </c>
    </row>
    <row r="154" spans="1:11" x14ac:dyDescent="0.35">
      <c r="A154" s="1">
        <f>A153+1</f>
        <v>153</v>
      </c>
      <c r="B154" s="5" t="s">
        <v>872</v>
      </c>
      <c r="C154" s="15" t="s">
        <v>287</v>
      </c>
      <c r="D154" s="15" t="s">
        <v>288</v>
      </c>
      <c r="E154" s="15" t="s">
        <v>648</v>
      </c>
      <c r="F154" s="15" t="s">
        <v>649</v>
      </c>
      <c r="H154" s="1" t="s">
        <v>963</v>
      </c>
      <c r="I154" s="1" t="s">
        <v>548</v>
      </c>
      <c r="J154" s="15" t="s">
        <v>119</v>
      </c>
      <c r="K154" s="1" t="s">
        <v>548</v>
      </c>
    </row>
    <row r="155" spans="1:11" x14ac:dyDescent="0.35">
      <c r="A155" s="1">
        <f>A154+1</f>
        <v>154</v>
      </c>
      <c r="B155" s="1" t="s">
        <v>872</v>
      </c>
      <c r="C155" s="15" t="s">
        <v>287</v>
      </c>
      <c r="D155" s="15" t="s">
        <v>288</v>
      </c>
      <c r="E155" s="15" t="s">
        <v>722</v>
      </c>
      <c r="F155" s="15" t="s">
        <v>723</v>
      </c>
      <c r="H155" s="1" t="s">
        <v>941</v>
      </c>
      <c r="I155" s="1" t="s">
        <v>548</v>
      </c>
      <c r="J155" s="15" t="s">
        <v>724</v>
      </c>
      <c r="K155" s="1" t="s">
        <v>549</v>
      </c>
    </row>
    <row r="156" spans="1:11" x14ac:dyDescent="0.35">
      <c r="A156" s="1">
        <f>A155+1</f>
        <v>155</v>
      </c>
      <c r="B156" s="5" t="s">
        <v>872</v>
      </c>
      <c r="C156" s="15" t="s">
        <v>287</v>
      </c>
      <c r="D156" s="15" t="s">
        <v>288</v>
      </c>
      <c r="E156" s="15" t="s">
        <v>266</v>
      </c>
      <c r="F156" s="15" t="s">
        <v>145</v>
      </c>
      <c r="H156" s="1" t="s">
        <v>929</v>
      </c>
      <c r="I156" s="1" t="s">
        <v>548</v>
      </c>
      <c r="J156" s="15" t="s">
        <v>206</v>
      </c>
      <c r="K156" s="1" t="s">
        <v>548</v>
      </c>
    </row>
    <row r="157" spans="1:11" x14ac:dyDescent="0.35">
      <c r="A157" s="1">
        <f t="shared" ref="A157:A220" si="3">A156+1</f>
        <v>156</v>
      </c>
      <c r="B157" s="5" t="s">
        <v>872</v>
      </c>
      <c r="C157" s="15" t="s">
        <v>287</v>
      </c>
      <c r="D157" s="15" t="s">
        <v>288</v>
      </c>
      <c r="E157" s="15" t="s">
        <v>289</v>
      </c>
      <c r="F157" s="15" t="s">
        <v>139</v>
      </c>
      <c r="G157" s="1" t="s">
        <v>788</v>
      </c>
      <c r="H157" s="1" t="s">
        <v>942</v>
      </c>
      <c r="I157" s="1" t="s">
        <v>548</v>
      </c>
      <c r="J157" s="15" t="s">
        <v>139</v>
      </c>
      <c r="K157" s="1" t="s">
        <v>548</v>
      </c>
    </row>
    <row r="158" spans="1:11" x14ac:dyDescent="0.35">
      <c r="A158" s="1">
        <f t="shared" si="3"/>
        <v>157</v>
      </c>
      <c r="B158" s="5" t="s">
        <v>872</v>
      </c>
      <c r="C158" s="15" t="s">
        <v>290</v>
      </c>
      <c r="D158" s="15" t="s">
        <v>291</v>
      </c>
      <c r="E158" s="15" t="s">
        <v>292</v>
      </c>
      <c r="F158" s="15" t="s">
        <v>145</v>
      </c>
      <c r="H158" s="1" t="s">
        <v>929</v>
      </c>
      <c r="I158" s="1" t="s">
        <v>548</v>
      </c>
      <c r="J158" s="15" t="s">
        <v>241</v>
      </c>
      <c r="K158" s="1" t="s">
        <v>548</v>
      </c>
    </row>
    <row r="159" spans="1:11" x14ac:dyDescent="0.35">
      <c r="A159" s="1">
        <f t="shared" si="3"/>
        <v>158</v>
      </c>
      <c r="B159" s="5" t="s">
        <v>872</v>
      </c>
      <c r="C159" s="15" t="s">
        <v>290</v>
      </c>
      <c r="D159" s="15" t="s">
        <v>291</v>
      </c>
      <c r="E159" s="15" t="s">
        <v>293</v>
      </c>
      <c r="F159" s="15" t="s">
        <v>294</v>
      </c>
      <c r="G159" s="1" t="s">
        <v>788</v>
      </c>
      <c r="H159" s="1" t="s">
        <v>942</v>
      </c>
      <c r="I159" s="1" t="s">
        <v>548</v>
      </c>
      <c r="J159" s="15" t="s">
        <v>294</v>
      </c>
      <c r="K159" s="1" t="s">
        <v>548</v>
      </c>
    </row>
    <row r="160" spans="1:11" x14ac:dyDescent="0.35">
      <c r="A160" s="1">
        <f t="shared" si="3"/>
        <v>159</v>
      </c>
      <c r="B160" s="5" t="s">
        <v>872</v>
      </c>
      <c r="C160" s="15" t="s">
        <v>290</v>
      </c>
      <c r="D160" s="15" t="s">
        <v>291</v>
      </c>
      <c r="E160" s="15" t="s">
        <v>295</v>
      </c>
      <c r="F160" s="15" t="s">
        <v>296</v>
      </c>
      <c r="G160" s="1" t="s">
        <v>787</v>
      </c>
      <c r="H160" s="1" t="s">
        <v>964</v>
      </c>
      <c r="I160" s="1" t="s">
        <v>548</v>
      </c>
      <c r="J160" s="15" t="s">
        <v>297</v>
      </c>
      <c r="K160" s="1" t="s">
        <v>549</v>
      </c>
    </row>
    <row r="161" spans="1:11" x14ac:dyDescent="0.35">
      <c r="A161" s="1">
        <f t="shared" si="3"/>
        <v>160</v>
      </c>
      <c r="B161" s="5" t="s">
        <v>872</v>
      </c>
      <c r="C161" s="15" t="s">
        <v>298</v>
      </c>
      <c r="D161" s="15" t="s">
        <v>299</v>
      </c>
      <c r="E161" s="15" t="s">
        <v>309</v>
      </c>
      <c r="F161" s="15" t="s">
        <v>308</v>
      </c>
      <c r="G161" s="1" t="s">
        <v>787</v>
      </c>
      <c r="H161" s="1" t="s">
        <v>964</v>
      </c>
      <c r="I161" s="1" t="s">
        <v>548</v>
      </c>
      <c r="J161" s="15" t="s">
        <v>307</v>
      </c>
      <c r="K161" s="1" t="s">
        <v>548</v>
      </c>
    </row>
    <row r="162" spans="1:11" x14ac:dyDescent="0.35">
      <c r="A162" s="1">
        <f t="shared" si="3"/>
        <v>161</v>
      </c>
      <c r="B162" s="5" t="s">
        <v>872</v>
      </c>
      <c r="C162" s="15" t="s">
        <v>298</v>
      </c>
      <c r="D162" s="15" t="s">
        <v>299</v>
      </c>
      <c r="E162" s="15" t="s">
        <v>305</v>
      </c>
      <c r="F162" s="15" t="s">
        <v>306</v>
      </c>
      <c r="G162" s="1" t="s">
        <v>787</v>
      </c>
      <c r="H162" s="1" t="s">
        <v>928</v>
      </c>
      <c r="I162" s="1" t="s">
        <v>548</v>
      </c>
      <c r="J162" s="15" t="s">
        <v>307</v>
      </c>
      <c r="K162" s="1" t="s">
        <v>548</v>
      </c>
    </row>
    <row r="163" spans="1:11" x14ac:dyDescent="0.35">
      <c r="A163" s="1">
        <f t="shared" si="3"/>
        <v>162</v>
      </c>
      <c r="B163" s="5" t="s">
        <v>872</v>
      </c>
      <c r="C163" s="15" t="s">
        <v>298</v>
      </c>
      <c r="D163" s="15" t="s">
        <v>299</v>
      </c>
      <c r="E163" s="15" t="s">
        <v>302</v>
      </c>
      <c r="F163" s="15" t="s">
        <v>303</v>
      </c>
      <c r="H163" s="1" t="s">
        <v>935</v>
      </c>
      <c r="I163" s="1" t="s">
        <v>548</v>
      </c>
      <c r="J163" s="15" t="s">
        <v>304</v>
      </c>
      <c r="K163" s="1" t="s">
        <v>548</v>
      </c>
    </row>
    <row r="164" spans="1:11" x14ac:dyDescent="0.35">
      <c r="A164" s="1">
        <f t="shared" si="3"/>
        <v>163</v>
      </c>
      <c r="B164" s="5" t="s">
        <v>872</v>
      </c>
      <c r="C164" s="15" t="s">
        <v>298</v>
      </c>
      <c r="D164" s="15" t="s">
        <v>299</v>
      </c>
      <c r="E164" s="15" t="s">
        <v>300</v>
      </c>
      <c r="F164" s="15" t="s">
        <v>160</v>
      </c>
      <c r="H164" s="1" t="s">
        <v>965</v>
      </c>
      <c r="I164" s="1" t="s">
        <v>548</v>
      </c>
      <c r="J164" s="15" t="s">
        <v>301</v>
      </c>
      <c r="K164" s="1" t="s">
        <v>548</v>
      </c>
    </row>
    <row r="165" spans="1:11" x14ac:dyDescent="0.35">
      <c r="A165" s="1">
        <f t="shared" si="3"/>
        <v>164</v>
      </c>
      <c r="B165" s="5" t="s">
        <v>872</v>
      </c>
      <c r="C165" s="15" t="s">
        <v>316</v>
      </c>
      <c r="D165" s="15" t="s">
        <v>318</v>
      </c>
      <c r="E165" s="15" t="s">
        <v>323</v>
      </c>
      <c r="F165" s="15" t="s">
        <v>324</v>
      </c>
      <c r="G165" s="1" t="s">
        <v>787</v>
      </c>
      <c r="H165" s="1" t="s">
        <v>928</v>
      </c>
      <c r="I165" s="1" t="s">
        <v>548</v>
      </c>
      <c r="J165" s="15" t="s">
        <v>217</v>
      </c>
      <c r="K165" s="1" t="s">
        <v>548</v>
      </c>
    </row>
    <row r="166" spans="1:11" x14ac:dyDescent="0.35">
      <c r="A166" s="1">
        <f t="shared" si="3"/>
        <v>165</v>
      </c>
      <c r="B166" s="5" t="s">
        <v>872</v>
      </c>
      <c r="C166" s="15" t="s">
        <v>316</v>
      </c>
      <c r="D166" s="15" t="s">
        <v>318</v>
      </c>
      <c r="E166" s="15" t="s">
        <v>321</v>
      </c>
      <c r="F166" s="15" t="s">
        <v>542</v>
      </c>
      <c r="G166" s="1" t="s">
        <v>787</v>
      </c>
      <c r="H166" s="1" t="s">
        <v>928</v>
      </c>
      <c r="I166" s="1" t="s">
        <v>548</v>
      </c>
      <c r="J166" s="15" t="s">
        <v>322</v>
      </c>
      <c r="K166" s="1" t="s">
        <v>548</v>
      </c>
    </row>
    <row r="167" spans="1:11" x14ac:dyDescent="0.35">
      <c r="A167" s="1">
        <f t="shared" si="3"/>
        <v>166</v>
      </c>
      <c r="B167" s="5" t="s">
        <v>872</v>
      </c>
      <c r="C167" s="15" t="s">
        <v>316</v>
      </c>
      <c r="D167" s="15" t="s">
        <v>318</v>
      </c>
      <c r="E167" s="15" t="s">
        <v>532</v>
      </c>
      <c r="F167" s="15" t="s">
        <v>533</v>
      </c>
      <c r="G167" s="1" t="s">
        <v>788</v>
      </c>
      <c r="H167" s="1" t="s">
        <v>942</v>
      </c>
      <c r="I167" s="1" t="s">
        <v>548</v>
      </c>
      <c r="J167" s="15" t="s">
        <v>231</v>
      </c>
      <c r="K167" s="1" t="s">
        <v>548</v>
      </c>
    </row>
    <row r="168" spans="1:11" x14ac:dyDescent="0.35">
      <c r="A168" s="1">
        <f t="shared" si="3"/>
        <v>167</v>
      </c>
      <c r="B168" s="5" t="s">
        <v>872</v>
      </c>
      <c r="C168" s="15" t="s">
        <v>316</v>
      </c>
      <c r="D168" s="15" t="s">
        <v>318</v>
      </c>
      <c r="E168" s="15" t="s">
        <v>317</v>
      </c>
      <c r="F168" s="15" t="s">
        <v>319</v>
      </c>
      <c r="G168" s="1" t="s">
        <v>787</v>
      </c>
      <c r="H168" s="1" t="s">
        <v>942</v>
      </c>
      <c r="I168" s="1" t="s">
        <v>548</v>
      </c>
      <c r="J168" s="15" t="s">
        <v>320</v>
      </c>
      <c r="K168" s="1" t="s">
        <v>548</v>
      </c>
    </row>
    <row r="169" spans="1:11" x14ac:dyDescent="0.35">
      <c r="A169" s="1">
        <f t="shared" si="3"/>
        <v>168</v>
      </c>
      <c r="B169" s="5" t="s">
        <v>872</v>
      </c>
      <c r="C169" s="15" t="s">
        <v>325</v>
      </c>
      <c r="D169" s="15" t="s">
        <v>326</v>
      </c>
      <c r="E169" s="15" t="s">
        <v>327</v>
      </c>
      <c r="F169" s="15" t="s">
        <v>115</v>
      </c>
      <c r="G169" s="1" t="s">
        <v>787</v>
      </c>
      <c r="H169" s="1" t="s">
        <v>928</v>
      </c>
      <c r="I169" s="1" t="s">
        <v>548</v>
      </c>
      <c r="J169" s="15" t="s">
        <v>328</v>
      </c>
      <c r="K169" s="1" t="s">
        <v>548</v>
      </c>
    </row>
    <row r="170" spans="1:11" x14ac:dyDescent="0.35">
      <c r="A170" s="1">
        <f t="shared" si="3"/>
        <v>169</v>
      </c>
      <c r="B170" s="5" t="s">
        <v>872</v>
      </c>
      <c r="C170" s="15" t="s">
        <v>325</v>
      </c>
      <c r="D170" s="15" t="s">
        <v>326</v>
      </c>
      <c r="E170" s="15" t="s">
        <v>329</v>
      </c>
      <c r="F170" s="15" t="s">
        <v>331</v>
      </c>
      <c r="H170" s="1" t="s">
        <v>965</v>
      </c>
      <c r="I170" s="1" t="s">
        <v>548</v>
      </c>
      <c r="J170" s="15" t="s">
        <v>330</v>
      </c>
      <c r="K170" s="1" t="s">
        <v>548</v>
      </c>
    </row>
    <row r="171" spans="1:11" x14ac:dyDescent="0.35">
      <c r="A171" s="1">
        <f t="shared" si="3"/>
        <v>170</v>
      </c>
      <c r="B171" s="5" t="s">
        <v>872</v>
      </c>
      <c r="C171" s="15" t="s">
        <v>325</v>
      </c>
      <c r="D171" s="15" t="s">
        <v>326</v>
      </c>
      <c r="E171" s="15" t="s">
        <v>333</v>
      </c>
      <c r="F171" s="15" t="s">
        <v>832</v>
      </c>
      <c r="H171" s="1" t="s">
        <v>956</v>
      </c>
      <c r="I171" s="1" t="s">
        <v>548</v>
      </c>
      <c r="J171" s="15" t="s">
        <v>332</v>
      </c>
      <c r="K171" s="1" t="s">
        <v>548</v>
      </c>
    </row>
    <row r="172" spans="1:11" x14ac:dyDescent="0.35">
      <c r="A172" s="1">
        <f t="shared" si="3"/>
        <v>171</v>
      </c>
      <c r="B172" s="5" t="s">
        <v>872</v>
      </c>
      <c r="C172" s="15" t="s">
        <v>313</v>
      </c>
      <c r="D172" s="15" t="s">
        <v>314</v>
      </c>
      <c r="E172" s="15" t="s">
        <v>746</v>
      </c>
      <c r="F172" s="15" t="s">
        <v>745</v>
      </c>
      <c r="G172" s="1" t="s">
        <v>788</v>
      </c>
      <c r="H172" s="1" t="s">
        <v>942</v>
      </c>
      <c r="I172" s="1" t="s">
        <v>549</v>
      </c>
      <c r="J172" s="15" t="s">
        <v>96</v>
      </c>
      <c r="K172" s="1" t="s">
        <v>548</v>
      </c>
    </row>
    <row r="173" spans="1:11" x14ac:dyDescent="0.35">
      <c r="A173" s="1">
        <f t="shared" si="3"/>
        <v>172</v>
      </c>
      <c r="B173" s="5" t="s">
        <v>872</v>
      </c>
      <c r="C173" s="15" t="s">
        <v>313</v>
      </c>
      <c r="D173" s="15" t="s">
        <v>314</v>
      </c>
      <c r="E173" s="15" t="s">
        <v>310</v>
      </c>
      <c r="F173" s="15" t="s">
        <v>312</v>
      </c>
      <c r="G173" s="1" t="s">
        <v>788</v>
      </c>
      <c r="H173" s="1" t="s">
        <v>942</v>
      </c>
      <c r="I173" s="1" t="s">
        <v>548</v>
      </c>
      <c r="J173" s="15" t="s">
        <v>311</v>
      </c>
      <c r="K173" s="1" t="s">
        <v>548</v>
      </c>
    </row>
    <row r="174" spans="1:11" x14ac:dyDescent="0.35">
      <c r="A174" s="1">
        <f t="shared" si="3"/>
        <v>173</v>
      </c>
      <c r="B174" s="5" t="s">
        <v>872</v>
      </c>
      <c r="C174" s="15" t="s">
        <v>313</v>
      </c>
      <c r="D174" s="15" t="s">
        <v>314</v>
      </c>
      <c r="E174" s="15" t="s">
        <v>315</v>
      </c>
      <c r="F174" s="15" t="s">
        <v>785</v>
      </c>
      <c r="G174" s="1" t="s">
        <v>788</v>
      </c>
      <c r="H174" s="1" t="s">
        <v>942</v>
      </c>
      <c r="I174" s="1" t="s">
        <v>549</v>
      </c>
      <c r="J174" s="15" t="s">
        <v>784</v>
      </c>
      <c r="K174" s="1" t="s">
        <v>549</v>
      </c>
    </row>
    <row r="175" spans="1:11" x14ac:dyDescent="0.35">
      <c r="A175" s="1">
        <f t="shared" si="3"/>
        <v>174</v>
      </c>
      <c r="B175" s="5" t="s">
        <v>872</v>
      </c>
      <c r="C175" s="15" t="s">
        <v>334</v>
      </c>
      <c r="D175" s="15" t="s">
        <v>336</v>
      </c>
      <c r="E175" s="15" t="s">
        <v>616</v>
      </c>
      <c r="F175" s="15" t="s">
        <v>905</v>
      </c>
      <c r="H175" s="1" t="s">
        <v>972</v>
      </c>
      <c r="I175" s="1" t="s">
        <v>548</v>
      </c>
      <c r="J175" s="15" t="s">
        <v>614</v>
      </c>
      <c r="K175" s="1" t="s">
        <v>548</v>
      </c>
    </row>
    <row r="176" spans="1:11" x14ac:dyDescent="0.35">
      <c r="A176" s="1">
        <f t="shared" si="3"/>
        <v>175</v>
      </c>
      <c r="B176" s="5" t="s">
        <v>872</v>
      </c>
      <c r="C176" s="15" t="s">
        <v>334</v>
      </c>
      <c r="D176" s="15" t="s">
        <v>336</v>
      </c>
      <c r="E176" s="15" t="s">
        <v>613</v>
      </c>
      <c r="F176" s="15" t="s">
        <v>739</v>
      </c>
      <c r="H176" s="1" t="s">
        <v>936</v>
      </c>
      <c r="I176" s="1" t="s">
        <v>548</v>
      </c>
      <c r="J176" s="15" t="s">
        <v>615</v>
      </c>
      <c r="K176" s="1" t="s">
        <v>548</v>
      </c>
    </row>
    <row r="177" spans="1:11" x14ac:dyDescent="0.35">
      <c r="A177" s="1">
        <f t="shared" si="3"/>
        <v>176</v>
      </c>
      <c r="B177" s="5" t="s">
        <v>872</v>
      </c>
      <c r="C177" s="15" t="s">
        <v>334</v>
      </c>
      <c r="D177" s="15" t="s">
        <v>336</v>
      </c>
      <c r="E177" s="15" t="s">
        <v>335</v>
      </c>
      <c r="F177" s="15" t="s">
        <v>337</v>
      </c>
      <c r="H177" s="1" t="s">
        <v>965</v>
      </c>
      <c r="I177" s="1" t="s">
        <v>548</v>
      </c>
      <c r="J177" s="15" t="s">
        <v>338</v>
      </c>
      <c r="K177" s="1" t="s">
        <v>548</v>
      </c>
    </row>
    <row r="178" spans="1:11" x14ac:dyDescent="0.35">
      <c r="A178" s="1">
        <f t="shared" si="3"/>
        <v>177</v>
      </c>
      <c r="B178" s="5" t="s">
        <v>872</v>
      </c>
      <c r="C178" s="15" t="s">
        <v>656</v>
      </c>
      <c r="D178" s="15" t="s">
        <v>650</v>
      </c>
      <c r="E178" s="15" t="s">
        <v>654</v>
      </c>
      <c r="F178" s="15" t="s">
        <v>655</v>
      </c>
      <c r="G178" s="1" t="s">
        <v>787</v>
      </c>
      <c r="H178" s="1" t="s">
        <v>942</v>
      </c>
      <c r="I178" s="1" t="s">
        <v>549</v>
      </c>
      <c r="J178" s="15" t="s">
        <v>653</v>
      </c>
      <c r="K178" s="1" t="s">
        <v>548</v>
      </c>
    </row>
    <row r="179" spans="1:11" x14ac:dyDescent="0.35">
      <c r="A179" s="1">
        <f t="shared" si="3"/>
        <v>178</v>
      </c>
      <c r="B179" s="5" t="s">
        <v>872</v>
      </c>
      <c r="C179" s="15" t="s">
        <v>656</v>
      </c>
      <c r="D179" s="15" t="s">
        <v>650</v>
      </c>
      <c r="E179" s="15" t="s">
        <v>657</v>
      </c>
      <c r="F179" s="15" t="s">
        <v>659</v>
      </c>
      <c r="H179" s="1" t="s">
        <v>937</v>
      </c>
      <c r="I179" s="1" t="s">
        <v>548</v>
      </c>
      <c r="J179" s="15" t="s">
        <v>658</v>
      </c>
      <c r="K179" s="1" t="s">
        <v>548</v>
      </c>
    </row>
    <row r="180" spans="1:11" x14ac:dyDescent="0.35">
      <c r="A180" s="1">
        <f t="shared" si="3"/>
        <v>179</v>
      </c>
      <c r="B180" s="5" t="s">
        <v>872</v>
      </c>
      <c r="C180" s="15" t="s">
        <v>656</v>
      </c>
      <c r="D180" s="15" t="s">
        <v>650</v>
      </c>
      <c r="E180" s="15" t="s">
        <v>651</v>
      </c>
      <c r="F180" s="15" t="s">
        <v>906</v>
      </c>
      <c r="H180" s="1" t="s">
        <v>933</v>
      </c>
      <c r="I180" s="1" t="s">
        <v>548</v>
      </c>
      <c r="J180" s="15" t="s">
        <v>652</v>
      </c>
      <c r="K180" s="1" t="s">
        <v>548</v>
      </c>
    </row>
    <row r="181" spans="1:11" x14ac:dyDescent="0.35">
      <c r="A181" s="1">
        <f t="shared" si="3"/>
        <v>180</v>
      </c>
      <c r="B181" s="7" t="s">
        <v>872</v>
      </c>
      <c r="C181" s="15" t="s">
        <v>341</v>
      </c>
      <c r="D181" s="15" t="s">
        <v>342</v>
      </c>
      <c r="E181" s="15" t="s">
        <v>522</v>
      </c>
      <c r="F181" s="15" t="s">
        <v>747</v>
      </c>
      <c r="H181" s="1" t="s">
        <v>941</v>
      </c>
      <c r="I181" s="1" t="s">
        <v>549</v>
      </c>
      <c r="J181" s="15" t="s">
        <v>120</v>
      </c>
      <c r="K181" s="1" t="s">
        <v>548</v>
      </c>
    </row>
    <row r="182" spans="1:11" x14ac:dyDescent="0.35">
      <c r="A182" s="1">
        <f t="shared" si="3"/>
        <v>181</v>
      </c>
      <c r="B182" s="5" t="s">
        <v>872</v>
      </c>
      <c r="C182" s="15" t="s">
        <v>341</v>
      </c>
      <c r="D182" s="15" t="s">
        <v>342</v>
      </c>
      <c r="E182" s="15" t="s">
        <v>343</v>
      </c>
      <c r="F182" s="15" t="s">
        <v>145</v>
      </c>
      <c r="H182" s="1" t="s">
        <v>929</v>
      </c>
      <c r="I182" s="1" t="s">
        <v>830</v>
      </c>
      <c r="J182" s="15" t="s">
        <v>344</v>
      </c>
      <c r="K182" s="1" t="s">
        <v>548</v>
      </c>
    </row>
    <row r="183" spans="1:11" x14ac:dyDescent="0.35">
      <c r="A183" s="1">
        <f t="shared" si="3"/>
        <v>182</v>
      </c>
      <c r="B183" s="5" t="s">
        <v>872</v>
      </c>
      <c r="C183" s="15" t="s">
        <v>341</v>
      </c>
      <c r="D183" s="15" t="s">
        <v>342</v>
      </c>
      <c r="E183" s="15" t="s">
        <v>345</v>
      </c>
      <c r="F183" s="15" t="s">
        <v>294</v>
      </c>
      <c r="G183" s="1" t="s">
        <v>788</v>
      </c>
      <c r="H183" s="1" t="s">
        <v>942</v>
      </c>
      <c r="I183" s="1" t="s">
        <v>548</v>
      </c>
      <c r="J183" s="15" t="s">
        <v>294</v>
      </c>
      <c r="K183" s="1" t="s">
        <v>548</v>
      </c>
    </row>
    <row r="184" spans="1:11" x14ac:dyDescent="0.35">
      <c r="A184" s="1">
        <f t="shared" si="3"/>
        <v>183</v>
      </c>
      <c r="B184" s="5" t="s">
        <v>872</v>
      </c>
      <c r="C184" s="15" t="s">
        <v>341</v>
      </c>
      <c r="D184" s="15" t="s">
        <v>342</v>
      </c>
      <c r="E184" s="15" t="s">
        <v>347</v>
      </c>
      <c r="F184" s="15" t="s">
        <v>348</v>
      </c>
      <c r="H184" s="1" t="s">
        <v>939</v>
      </c>
      <c r="I184" s="1" t="s">
        <v>548</v>
      </c>
      <c r="J184" s="15" t="s">
        <v>346</v>
      </c>
      <c r="K184" s="1" t="s">
        <v>548</v>
      </c>
    </row>
    <row r="185" spans="1:11" x14ac:dyDescent="0.35">
      <c r="A185" s="1">
        <f t="shared" si="3"/>
        <v>184</v>
      </c>
      <c r="B185" s="5" t="s">
        <v>872</v>
      </c>
      <c r="C185" s="15" t="s">
        <v>341</v>
      </c>
      <c r="D185" s="15" t="s">
        <v>342</v>
      </c>
      <c r="E185" s="15" t="s">
        <v>349</v>
      </c>
      <c r="F185" s="15" t="s">
        <v>195</v>
      </c>
      <c r="H185" s="1" t="s">
        <v>963</v>
      </c>
      <c r="I185" s="1" t="s">
        <v>548</v>
      </c>
      <c r="J185" s="15" t="s">
        <v>350</v>
      </c>
      <c r="K185" s="1" t="s">
        <v>549</v>
      </c>
    </row>
    <row r="186" spans="1:11" x14ac:dyDescent="0.35">
      <c r="A186" s="1">
        <f t="shared" si="3"/>
        <v>185</v>
      </c>
      <c r="B186" s="5" t="s">
        <v>872</v>
      </c>
      <c r="C186" s="15" t="s">
        <v>341</v>
      </c>
      <c r="D186" s="15" t="s">
        <v>351</v>
      </c>
      <c r="E186" s="15" t="s">
        <v>356</v>
      </c>
      <c r="F186" s="15" t="s">
        <v>294</v>
      </c>
      <c r="G186" s="1" t="s">
        <v>788</v>
      </c>
      <c r="H186" s="1" t="s">
        <v>942</v>
      </c>
      <c r="I186" s="1" t="s">
        <v>548</v>
      </c>
      <c r="J186" s="15" t="s">
        <v>294</v>
      </c>
      <c r="K186" s="1" t="s">
        <v>548</v>
      </c>
    </row>
    <row r="187" spans="1:11" x14ac:dyDescent="0.35">
      <c r="A187" s="1">
        <f t="shared" si="3"/>
        <v>186</v>
      </c>
      <c r="B187" s="5" t="s">
        <v>872</v>
      </c>
      <c r="C187" s="15" t="s">
        <v>341</v>
      </c>
      <c r="D187" s="15" t="s">
        <v>355</v>
      </c>
      <c r="E187" s="15" t="s">
        <v>352</v>
      </c>
      <c r="F187" s="15" t="s">
        <v>353</v>
      </c>
      <c r="G187" s="1" t="s">
        <v>787</v>
      </c>
      <c r="H187" s="1" t="s">
        <v>964</v>
      </c>
      <c r="I187" s="1" t="s">
        <v>548</v>
      </c>
      <c r="J187" s="15" t="s">
        <v>354</v>
      </c>
      <c r="K187" s="1" t="s">
        <v>548</v>
      </c>
    </row>
    <row r="188" spans="1:11" x14ac:dyDescent="0.35">
      <c r="A188" s="1">
        <f t="shared" si="3"/>
        <v>187</v>
      </c>
      <c r="B188" s="5" t="s">
        <v>872</v>
      </c>
      <c r="C188" s="15" t="s">
        <v>341</v>
      </c>
      <c r="D188" s="15" t="s">
        <v>351</v>
      </c>
      <c r="E188" s="15" t="s">
        <v>358</v>
      </c>
      <c r="F188" s="15" t="s">
        <v>145</v>
      </c>
      <c r="H188" s="1" t="s">
        <v>929</v>
      </c>
      <c r="I188" s="1" t="s">
        <v>548</v>
      </c>
      <c r="J188" s="15" t="s">
        <v>359</v>
      </c>
      <c r="K188" s="1" t="s">
        <v>549</v>
      </c>
    </row>
    <row r="189" spans="1:11" x14ac:dyDescent="0.35">
      <c r="A189" s="1">
        <f t="shared" si="3"/>
        <v>188</v>
      </c>
      <c r="B189" s="5" t="s">
        <v>872</v>
      </c>
      <c r="C189" s="15" t="s">
        <v>341</v>
      </c>
      <c r="D189" s="15" t="s">
        <v>351</v>
      </c>
      <c r="E189" s="15" t="s">
        <v>357</v>
      </c>
      <c r="F189" s="15" t="s">
        <v>363</v>
      </c>
      <c r="H189" s="1" t="s">
        <v>937</v>
      </c>
      <c r="I189" s="1" t="s">
        <v>548</v>
      </c>
      <c r="J189" s="15" t="s">
        <v>364</v>
      </c>
      <c r="K189" s="1" t="s">
        <v>548</v>
      </c>
    </row>
    <row r="190" spans="1:11" x14ac:dyDescent="0.35">
      <c r="A190" s="1">
        <f t="shared" si="3"/>
        <v>189</v>
      </c>
      <c r="B190" s="5" t="s">
        <v>872</v>
      </c>
      <c r="C190" s="15" t="s">
        <v>341</v>
      </c>
      <c r="D190" s="15" t="s">
        <v>351</v>
      </c>
      <c r="E190" s="15" t="s">
        <v>360</v>
      </c>
      <c r="F190" s="15" t="s">
        <v>361</v>
      </c>
      <c r="H190" s="1" t="s">
        <v>972</v>
      </c>
      <c r="I190" s="1" t="s">
        <v>548</v>
      </c>
      <c r="J190" s="15" t="s">
        <v>354</v>
      </c>
      <c r="K190" s="1" t="s">
        <v>548</v>
      </c>
    </row>
    <row r="191" spans="1:11" x14ac:dyDescent="0.35">
      <c r="A191" s="1">
        <f t="shared" si="3"/>
        <v>190</v>
      </c>
      <c r="B191" s="5" t="s">
        <v>872</v>
      </c>
      <c r="C191" s="15" t="s">
        <v>341</v>
      </c>
      <c r="D191" s="15" t="s">
        <v>351</v>
      </c>
      <c r="E191" s="15" t="s">
        <v>362</v>
      </c>
      <c r="F191" s="15" t="s">
        <v>783</v>
      </c>
      <c r="H191" s="1" t="s">
        <v>783</v>
      </c>
      <c r="I191" s="1" t="s">
        <v>783</v>
      </c>
      <c r="J191" s="15" t="s">
        <v>783</v>
      </c>
      <c r="K191" s="1" t="s">
        <v>783</v>
      </c>
    </row>
    <row r="192" spans="1:11" x14ac:dyDescent="0.35">
      <c r="A192" s="1">
        <f t="shared" si="3"/>
        <v>191</v>
      </c>
      <c r="B192" s="5" t="s">
        <v>872</v>
      </c>
      <c r="C192" s="15" t="s">
        <v>365</v>
      </c>
      <c r="D192" s="15" t="s">
        <v>543</v>
      </c>
      <c r="E192" s="15" t="s">
        <v>366</v>
      </c>
      <c r="F192" s="15" t="s">
        <v>617</v>
      </c>
      <c r="G192" s="1" t="s">
        <v>788</v>
      </c>
      <c r="H192" s="1" t="s">
        <v>942</v>
      </c>
      <c r="I192" s="1" t="s">
        <v>548</v>
      </c>
      <c r="J192" s="15" t="s">
        <v>17</v>
      </c>
      <c r="K192" s="1" t="s">
        <v>548</v>
      </c>
    </row>
    <row r="193" spans="1:11" x14ac:dyDescent="0.35">
      <c r="A193" s="1">
        <f t="shared" si="3"/>
        <v>192</v>
      </c>
      <c r="B193" s="5" t="s">
        <v>872</v>
      </c>
      <c r="C193" s="15" t="s">
        <v>365</v>
      </c>
      <c r="D193" s="15" t="s">
        <v>543</v>
      </c>
      <c r="E193" s="15" t="s">
        <v>367</v>
      </c>
      <c r="F193" s="15" t="s">
        <v>368</v>
      </c>
      <c r="H193" s="1" t="s">
        <v>946</v>
      </c>
      <c r="I193" s="1" t="s">
        <v>548</v>
      </c>
      <c r="J193" s="15" t="s">
        <v>39</v>
      </c>
      <c r="K193" s="1" t="s">
        <v>548</v>
      </c>
    </row>
    <row r="194" spans="1:11" x14ac:dyDescent="0.35">
      <c r="A194" s="1">
        <f t="shared" si="3"/>
        <v>193</v>
      </c>
      <c r="B194" s="5" t="s">
        <v>872</v>
      </c>
      <c r="C194" s="15" t="s">
        <v>365</v>
      </c>
      <c r="D194" s="15" t="s">
        <v>543</v>
      </c>
      <c r="E194" s="15" t="s">
        <v>369</v>
      </c>
      <c r="F194" s="15" t="s">
        <v>907</v>
      </c>
      <c r="G194" s="1" t="s">
        <v>787</v>
      </c>
      <c r="H194" s="1" t="s">
        <v>928</v>
      </c>
      <c r="I194" s="1" t="s">
        <v>548</v>
      </c>
      <c r="J194" s="15" t="s">
        <v>370</v>
      </c>
      <c r="K194" s="1" t="s">
        <v>548</v>
      </c>
    </row>
    <row r="195" spans="1:11" x14ac:dyDescent="0.35">
      <c r="A195" s="1">
        <f t="shared" si="3"/>
        <v>194</v>
      </c>
      <c r="B195" s="5" t="s">
        <v>872</v>
      </c>
      <c r="C195" s="15" t="s">
        <v>365</v>
      </c>
      <c r="D195" s="15" t="s">
        <v>543</v>
      </c>
      <c r="E195" s="15" t="s">
        <v>278</v>
      </c>
      <c r="F195" s="15" t="s">
        <v>371</v>
      </c>
      <c r="H195" s="1" t="s">
        <v>957</v>
      </c>
      <c r="I195" s="1" t="s">
        <v>549</v>
      </c>
      <c r="J195" s="15" t="s">
        <v>25</v>
      </c>
      <c r="K195" s="1" t="s">
        <v>548</v>
      </c>
    </row>
    <row r="196" spans="1:11" x14ac:dyDescent="0.35">
      <c r="A196" s="1">
        <f t="shared" si="3"/>
        <v>195</v>
      </c>
      <c r="B196" s="5" t="s">
        <v>872</v>
      </c>
      <c r="C196" s="15" t="s">
        <v>365</v>
      </c>
      <c r="D196" s="15" t="s">
        <v>543</v>
      </c>
      <c r="E196" s="15" t="s">
        <v>674</v>
      </c>
      <c r="F196" s="15" t="s">
        <v>372</v>
      </c>
      <c r="H196" s="1" t="s">
        <v>945</v>
      </c>
      <c r="I196" s="1" t="s">
        <v>548</v>
      </c>
      <c r="J196" s="15" t="s">
        <v>344</v>
      </c>
      <c r="K196" s="1" t="s">
        <v>548</v>
      </c>
    </row>
    <row r="197" spans="1:11" x14ac:dyDescent="0.35">
      <c r="A197" s="1">
        <f t="shared" si="3"/>
        <v>196</v>
      </c>
      <c r="B197" s="5" t="s">
        <v>872</v>
      </c>
      <c r="C197" s="15" t="s">
        <v>365</v>
      </c>
      <c r="D197" s="15" t="s">
        <v>543</v>
      </c>
      <c r="E197" s="15" t="s">
        <v>675</v>
      </c>
      <c r="F197" s="15" t="s">
        <v>372</v>
      </c>
      <c r="H197" s="1" t="s">
        <v>945</v>
      </c>
      <c r="I197" s="1" t="s">
        <v>548</v>
      </c>
      <c r="J197" s="15" t="s">
        <v>344</v>
      </c>
      <c r="K197" s="1" t="s">
        <v>548</v>
      </c>
    </row>
    <row r="198" spans="1:11" x14ac:dyDescent="0.35">
      <c r="A198" s="1">
        <f t="shared" si="3"/>
        <v>197</v>
      </c>
      <c r="B198" s="5" t="s">
        <v>872</v>
      </c>
      <c r="C198" s="15" t="s">
        <v>365</v>
      </c>
      <c r="D198" s="15" t="s">
        <v>543</v>
      </c>
      <c r="E198" s="15" t="s">
        <v>373</v>
      </c>
      <c r="F198" s="15" t="s">
        <v>908</v>
      </c>
      <c r="H198" s="1" t="s">
        <v>958</v>
      </c>
      <c r="I198" s="1" t="s">
        <v>548</v>
      </c>
      <c r="J198" s="17" t="s">
        <v>168</v>
      </c>
      <c r="K198" s="1" t="s">
        <v>548</v>
      </c>
    </row>
    <row r="199" spans="1:11" x14ac:dyDescent="0.35">
      <c r="A199" s="1">
        <f t="shared" si="3"/>
        <v>198</v>
      </c>
      <c r="B199" s="5" t="s">
        <v>872</v>
      </c>
      <c r="C199" s="15" t="s">
        <v>365</v>
      </c>
      <c r="D199" s="15" t="s">
        <v>543</v>
      </c>
      <c r="E199" s="15" t="s">
        <v>544</v>
      </c>
      <c r="F199" s="15" t="s">
        <v>545</v>
      </c>
      <c r="H199" s="1" t="s">
        <v>935</v>
      </c>
      <c r="I199" s="1" t="s">
        <v>548</v>
      </c>
      <c r="J199" s="15" t="s">
        <v>546</v>
      </c>
      <c r="K199" s="1" t="s">
        <v>548</v>
      </c>
    </row>
    <row r="200" spans="1:11" x14ac:dyDescent="0.35">
      <c r="A200" s="1">
        <f t="shared" si="3"/>
        <v>199</v>
      </c>
      <c r="B200" s="5" t="s">
        <v>872</v>
      </c>
      <c r="C200" s="15" t="s">
        <v>365</v>
      </c>
      <c r="D200" s="15" t="s">
        <v>877</v>
      </c>
      <c r="E200" s="15" t="s">
        <v>381</v>
      </c>
      <c r="F200" s="15" t="s">
        <v>383</v>
      </c>
      <c r="H200" s="1" t="s">
        <v>937</v>
      </c>
      <c r="I200" s="1" t="s">
        <v>548</v>
      </c>
      <c r="J200" s="17" t="s">
        <v>382</v>
      </c>
      <c r="K200" s="1" t="s">
        <v>548</v>
      </c>
    </row>
    <row r="201" spans="1:11" x14ac:dyDescent="0.35">
      <c r="A201" s="1">
        <f t="shared" si="3"/>
        <v>200</v>
      </c>
      <c r="B201" s="5" t="s">
        <v>872</v>
      </c>
      <c r="C201" s="15" t="s">
        <v>365</v>
      </c>
      <c r="D201" s="15" t="s">
        <v>877</v>
      </c>
      <c r="E201" s="15" t="s">
        <v>379</v>
      </c>
      <c r="F201" s="15" t="s">
        <v>380</v>
      </c>
      <c r="H201" s="1" t="s">
        <v>929</v>
      </c>
      <c r="I201" s="1" t="s">
        <v>548</v>
      </c>
      <c r="J201" s="15" t="s">
        <v>378</v>
      </c>
      <c r="K201" s="1" t="s">
        <v>548</v>
      </c>
    </row>
    <row r="202" spans="1:11" x14ac:dyDescent="0.35">
      <c r="A202" s="1">
        <f t="shared" si="3"/>
        <v>201</v>
      </c>
      <c r="B202" s="5" t="s">
        <v>872</v>
      </c>
      <c r="C202" s="15" t="s">
        <v>365</v>
      </c>
      <c r="D202" s="15" t="s">
        <v>877</v>
      </c>
      <c r="E202" s="15" t="s">
        <v>375</v>
      </c>
      <c r="F202" s="15" t="s">
        <v>377</v>
      </c>
      <c r="H202" s="1" t="s">
        <v>783</v>
      </c>
      <c r="I202" s="1" t="s">
        <v>783</v>
      </c>
      <c r="J202" s="15" t="s">
        <v>376</v>
      </c>
      <c r="K202" s="1" t="s">
        <v>548</v>
      </c>
    </row>
    <row r="203" spans="1:11" x14ac:dyDescent="0.35">
      <c r="A203" s="1">
        <f t="shared" si="3"/>
        <v>202</v>
      </c>
      <c r="B203" s="5" t="s">
        <v>872</v>
      </c>
      <c r="C203" s="15" t="s">
        <v>365</v>
      </c>
      <c r="D203" s="15" t="s">
        <v>877</v>
      </c>
      <c r="E203" s="15" t="s">
        <v>374</v>
      </c>
      <c r="F203" s="15" t="s">
        <v>294</v>
      </c>
      <c r="G203" s="1" t="s">
        <v>788</v>
      </c>
      <c r="H203" s="1" t="s">
        <v>942</v>
      </c>
      <c r="I203" s="1" t="s">
        <v>548</v>
      </c>
      <c r="J203" s="15" t="s">
        <v>294</v>
      </c>
      <c r="K203" s="1" t="s">
        <v>548</v>
      </c>
    </row>
    <row r="204" spans="1:11" x14ac:dyDescent="0.35">
      <c r="A204" s="1">
        <f t="shared" si="3"/>
        <v>203</v>
      </c>
      <c r="B204" s="5" t="s">
        <v>873</v>
      </c>
      <c r="C204" s="15" t="s">
        <v>365</v>
      </c>
      <c r="D204" s="15" t="s">
        <v>403</v>
      </c>
      <c r="E204" s="15" t="s">
        <v>34</v>
      </c>
      <c r="F204" s="15" t="s">
        <v>35</v>
      </c>
      <c r="G204" s="1" t="s">
        <v>787</v>
      </c>
      <c r="H204" s="1" t="s">
        <v>942</v>
      </c>
      <c r="I204" s="1" t="s">
        <v>549</v>
      </c>
      <c r="J204" s="15" t="s">
        <v>402</v>
      </c>
      <c r="K204" s="1" t="s">
        <v>548</v>
      </c>
    </row>
    <row r="205" spans="1:11" x14ac:dyDescent="0.35">
      <c r="A205" s="1">
        <f t="shared" si="3"/>
        <v>204</v>
      </c>
      <c r="B205" s="5" t="s">
        <v>873</v>
      </c>
      <c r="C205" s="15" t="s">
        <v>365</v>
      </c>
      <c r="D205" s="15" t="s">
        <v>403</v>
      </c>
      <c r="E205" s="15" t="s">
        <v>404</v>
      </c>
      <c r="F205" s="15" t="s">
        <v>405</v>
      </c>
      <c r="G205" s="1" t="s">
        <v>788</v>
      </c>
      <c r="H205" s="1" t="s">
        <v>942</v>
      </c>
      <c r="I205" s="1" t="s">
        <v>548</v>
      </c>
      <c r="J205" s="15" t="s">
        <v>402</v>
      </c>
      <c r="K205" s="1" t="s">
        <v>548</v>
      </c>
    </row>
    <row r="206" spans="1:11" x14ac:dyDescent="0.35">
      <c r="A206" s="1">
        <f t="shared" si="3"/>
        <v>205</v>
      </c>
      <c r="B206" s="5" t="s">
        <v>873</v>
      </c>
      <c r="C206" s="15" t="s">
        <v>365</v>
      </c>
      <c r="D206" s="15" t="s">
        <v>384</v>
      </c>
      <c r="E206" s="15" t="s">
        <v>535</v>
      </c>
      <c r="F206" s="15" t="s">
        <v>469</v>
      </c>
      <c r="H206" s="1" t="s">
        <v>959</v>
      </c>
      <c r="I206" s="1" t="s">
        <v>548</v>
      </c>
      <c r="J206" s="15" t="s">
        <v>536</v>
      </c>
      <c r="K206" s="1" t="s">
        <v>549</v>
      </c>
    </row>
    <row r="207" spans="1:11" x14ac:dyDescent="0.35">
      <c r="A207" s="1">
        <f t="shared" si="3"/>
        <v>206</v>
      </c>
      <c r="B207" s="5" t="s">
        <v>872</v>
      </c>
      <c r="C207" s="15" t="s">
        <v>365</v>
      </c>
      <c r="D207" s="15" t="s">
        <v>623</v>
      </c>
      <c r="E207" s="15" t="s">
        <v>779</v>
      </c>
      <c r="F207" s="15" t="s">
        <v>655</v>
      </c>
      <c r="G207" s="1" t="s">
        <v>788</v>
      </c>
      <c r="H207" s="1" t="s">
        <v>942</v>
      </c>
      <c r="I207" s="1" t="s">
        <v>549</v>
      </c>
      <c r="J207" s="15" t="s">
        <v>655</v>
      </c>
      <c r="K207" s="1" t="s">
        <v>549</v>
      </c>
    </row>
    <row r="208" spans="1:11" x14ac:dyDescent="0.35">
      <c r="A208" s="1">
        <f t="shared" si="3"/>
        <v>207</v>
      </c>
      <c r="B208" s="5" t="s">
        <v>872</v>
      </c>
      <c r="C208" s="15" t="s">
        <v>385</v>
      </c>
      <c r="D208" s="15" t="s">
        <v>387</v>
      </c>
      <c r="E208" s="15" t="s">
        <v>386</v>
      </c>
      <c r="F208" s="15" t="s">
        <v>389</v>
      </c>
      <c r="H208" s="1" t="s">
        <v>937</v>
      </c>
      <c r="I208" s="1" t="s">
        <v>548</v>
      </c>
      <c r="J208" s="15" t="s">
        <v>388</v>
      </c>
      <c r="K208" s="1" t="s">
        <v>548</v>
      </c>
    </row>
    <row r="209" spans="1:11" x14ac:dyDescent="0.35">
      <c r="A209" s="1">
        <f t="shared" si="3"/>
        <v>208</v>
      </c>
      <c r="B209" s="5" t="s">
        <v>872</v>
      </c>
      <c r="C209" s="15" t="s">
        <v>385</v>
      </c>
      <c r="D209" s="15" t="s">
        <v>387</v>
      </c>
      <c r="E209" s="15" t="s">
        <v>393</v>
      </c>
      <c r="F209" s="15" t="s">
        <v>392</v>
      </c>
      <c r="H209" s="1" t="s">
        <v>963</v>
      </c>
      <c r="I209" s="1" t="s">
        <v>548</v>
      </c>
      <c r="J209" s="15" t="s">
        <v>394</v>
      </c>
      <c r="K209" s="1" t="s">
        <v>548</v>
      </c>
    </row>
    <row r="210" spans="1:11" x14ac:dyDescent="0.35">
      <c r="A210" s="1">
        <f t="shared" si="3"/>
        <v>209</v>
      </c>
      <c r="B210" s="5" t="s">
        <v>872</v>
      </c>
      <c r="C210" s="15" t="s">
        <v>385</v>
      </c>
      <c r="D210" s="15" t="s">
        <v>387</v>
      </c>
      <c r="E210" s="15" t="s">
        <v>395</v>
      </c>
      <c r="F210" s="15" t="s">
        <v>397</v>
      </c>
      <c r="H210" s="1" t="s">
        <v>963</v>
      </c>
      <c r="I210" s="1" t="s">
        <v>548</v>
      </c>
      <c r="J210" s="15" t="s">
        <v>396</v>
      </c>
      <c r="K210" s="1" t="s">
        <v>549</v>
      </c>
    </row>
    <row r="211" spans="1:11" x14ac:dyDescent="0.35">
      <c r="A211" s="1">
        <f t="shared" si="3"/>
        <v>210</v>
      </c>
      <c r="B211" s="5" t="s">
        <v>872</v>
      </c>
      <c r="C211" s="15" t="s">
        <v>385</v>
      </c>
      <c r="D211" s="15" t="s">
        <v>387</v>
      </c>
      <c r="E211" s="15" t="s">
        <v>398</v>
      </c>
      <c r="F211" s="15" t="s">
        <v>399</v>
      </c>
      <c r="G211" s="1" t="s">
        <v>788</v>
      </c>
      <c r="H211" s="1" t="s">
        <v>942</v>
      </c>
      <c r="I211" s="1" t="s">
        <v>549</v>
      </c>
      <c r="J211" s="15" t="s">
        <v>399</v>
      </c>
      <c r="K211" s="1" t="s">
        <v>549</v>
      </c>
    </row>
    <row r="212" spans="1:11" x14ac:dyDescent="0.35">
      <c r="A212" s="1">
        <f t="shared" si="3"/>
        <v>211</v>
      </c>
      <c r="B212" s="5" t="s">
        <v>872</v>
      </c>
      <c r="C212" s="15" t="s">
        <v>385</v>
      </c>
      <c r="D212" s="15" t="s">
        <v>387</v>
      </c>
      <c r="E212" s="15" t="s">
        <v>400</v>
      </c>
      <c r="F212" s="15" t="s">
        <v>839</v>
      </c>
      <c r="H212" s="1" t="s">
        <v>953</v>
      </c>
      <c r="I212" s="1" t="s">
        <v>548</v>
      </c>
      <c r="J212" s="15" t="s">
        <v>401</v>
      </c>
      <c r="K212" s="1" t="s">
        <v>549</v>
      </c>
    </row>
    <row r="213" spans="1:11" x14ac:dyDescent="0.35">
      <c r="A213" s="1">
        <f t="shared" si="3"/>
        <v>212</v>
      </c>
      <c r="B213" s="7" t="s">
        <v>872</v>
      </c>
      <c r="C213" s="15" t="s">
        <v>385</v>
      </c>
      <c r="D213" s="15" t="s">
        <v>916</v>
      </c>
      <c r="E213" s="15" t="s">
        <v>552</v>
      </c>
      <c r="F213" s="15" t="s">
        <v>553</v>
      </c>
      <c r="H213" s="1" t="s">
        <v>960</v>
      </c>
      <c r="I213" s="1" t="s">
        <v>549</v>
      </c>
      <c r="J213" s="15" t="s">
        <v>554</v>
      </c>
      <c r="K213" s="1" t="s">
        <v>548</v>
      </c>
    </row>
    <row r="214" spans="1:11" x14ac:dyDescent="0.35">
      <c r="A214" s="1">
        <f t="shared" si="3"/>
        <v>213</v>
      </c>
      <c r="B214" s="7" t="s">
        <v>872</v>
      </c>
      <c r="C214" s="15" t="s">
        <v>385</v>
      </c>
      <c r="D214" s="15" t="s">
        <v>916</v>
      </c>
      <c r="E214" s="15" t="s">
        <v>407</v>
      </c>
      <c r="F214" s="15" t="s">
        <v>409</v>
      </c>
      <c r="H214" s="1" t="s">
        <v>941</v>
      </c>
      <c r="I214" s="1" t="s">
        <v>548</v>
      </c>
      <c r="J214" s="15" t="s">
        <v>408</v>
      </c>
      <c r="K214" s="1" t="s">
        <v>548</v>
      </c>
    </row>
    <row r="215" spans="1:11" x14ac:dyDescent="0.35">
      <c r="A215" s="1">
        <f t="shared" si="3"/>
        <v>214</v>
      </c>
      <c r="B215" s="5" t="s">
        <v>872</v>
      </c>
      <c r="C215" s="15" t="s">
        <v>385</v>
      </c>
      <c r="D215" s="15" t="s">
        <v>916</v>
      </c>
      <c r="E215" s="15" t="s">
        <v>411</v>
      </c>
      <c r="F215" s="15" t="s">
        <v>410</v>
      </c>
      <c r="H215" s="1" t="s">
        <v>973</v>
      </c>
      <c r="I215" s="1" t="s">
        <v>548</v>
      </c>
      <c r="J215" s="15" t="s">
        <v>412</v>
      </c>
      <c r="K215" s="1" t="s">
        <v>548</v>
      </c>
    </row>
    <row r="216" spans="1:11" x14ac:dyDescent="0.35">
      <c r="A216" s="1">
        <f t="shared" si="3"/>
        <v>215</v>
      </c>
      <c r="B216" s="7" t="s">
        <v>872</v>
      </c>
      <c r="C216" s="15" t="s">
        <v>385</v>
      </c>
      <c r="D216" s="15" t="s">
        <v>916</v>
      </c>
      <c r="E216" s="15" t="s">
        <v>415</v>
      </c>
      <c r="F216" s="15" t="s">
        <v>413</v>
      </c>
      <c r="H216" s="1" t="s">
        <v>967</v>
      </c>
      <c r="I216" s="1" t="s">
        <v>548</v>
      </c>
      <c r="J216" s="15" t="s">
        <v>414</v>
      </c>
      <c r="K216" s="1" t="s">
        <v>549</v>
      </c>
    </row>
    <row r="217" spans="1:11" x14ac:dyDescent="0.35">
      <c r="A217" s="1">
        <f t="shared" si="3"/>
        <v>216</v>
      </c>
      <c r="B217" s="5" t="s">
        <v>872</v>
      </c>
      <c r="C217" s="15" t="s">
        <v>385</v>
      </c>
      <c r="D217" s="15" t="s">
        <v>422</v>
      </c>
      <c r="E217" s="15" t="s">
        <v>428</v>
      </c>
      <c r="F217" s="15" t="s">
        <v>353</v>
      </c>
      <c r="G217" s="1" t="s">
        <v>787</v>
      </c>
      <c r="H217" s="1" t="s">
        <v>964</v>
      </c>
      <c r="I217" s="1" t="s">
        <v>548</v>
      </c>
      <c r="J217" s="15" t="s">
        <v>42</v>
      </c>
      <c r="K217" s="1" t="s">
        <v>548</v>
      </c>
    </row>
    <row r="218" spans="1:11" x14ac:dyDescent="0.35">
      <c r="A218" s="1">
        <f t="shared" si="3"/>
        <v>217</v>
      </c>
      <c r="B218" s="5" t="s">
        <v>872</v>
      </c>
      <c r="C218" s="15" t="s">
        <v>385</v>
      </c>
      <c r="D218" s="15" t="s">
        <v>422</v>
      </c>
      <c r="E218" s="15" t="s">
        <v>416</v>
      </c>
      <c r="F218" s="15" t="s">
        <v>417</v>
      </c>
      <c r="H218" s="1" t="s">
        <v>963</v>
      </c>
      <c r="I218" s="1" t="s">
        <v>548</v>
      </c>
      <c r="J218" s="15" t="s">
        <v>418</v>
      </c>
      <c r="K218" s="1" t="s">
        <v>548</v>
      </c>
    </row>
    <row r="219" spans="1:11" x14ac:dyDescent="0.35">
      <c r="A219" s="1">
        <f t="shared" si="3"/>
        <v>218</v>
      </c>
      <c r="B219" s="5" t="s">
        <v>872</v>
      </c>
      <c r="C219" s="15" t="s">
        <v>385</v>
      </c>
      <c r="D219" s="15" t="s">
        <v>422</v>
      </c>
      <c r="E219" s="15" t="s">
        <v>423</v>
      </c>
      <c r="F219" s="15" t="s">
        <v>127</v>
      </c>
      <c r="H219" s="1" t="s">
        <v>926</v>
      </c>
      <c r="I219" s="1" t="s">
        <v>548</v>
      </c>
      <c r="J219" s="15" t="s">
        <v>120</v>
      </c>
      <c r="K219" s="1" t="s">
        <v>548</v>
      </c>
    </row>
    <row r="220" spans="1:11" x14ac:dyDescent="0.35">
      <c r="A220" s="1">
        <f t="shared" si="3"/>
        <v>219</v>
      </c>
      <c r="B220" s="5" t="s">
        <v>872</v>
      </c>
      <c r="C220" s="15" t="s">
        <v>385</v>
      </c>
      <c r="D220" s="15" t="s">
        <v>422</v>
      </c>
      <c r="E220" s="15" t="s">
        <v>419</v>
      </c>
      <c r="F220" s="15" t="s">
        <v>421</v>
      </c>
      <c r="H220" s="1" t="s">
        <v>939</v>
      </c>
      <c r="I220" s="1" t="s">
        <v>548</v>
      </c>
      <c r="J220" s="15" t="s">
        <v>420</v>
      </c>
      <c r="K220" s="1" t="s">
        <v>548</v>
      </c>
    </row>
    <row r="221" spans="1:11" x14ac:dyDescent="0.35">
      <c r="A221" s="1">
        <f t="shared" ref="A221:A284" si="4">A220+1</f>
        <v>220</v>
      </c>
      <c r="B221" s="5" t="s">
        <v>873</v>
      </c>
      <c r="C221" s="15" t="s">
        <v>385</v>
      </c>
      <c r="D221" s="15" t="s">
        <v>424</v>
      </c>
      <c r="E221" s="15" t="s">
        <v>425</v>
      </c>
      <c r="F221" s="15" t="s">
        <v>426</v>
      </c>
      <c r="H221" s="1" t="s">
        <v>956</v>
      </c>
      <c r="I221" s="1" t="s">
        <v>549</v>
      </c>
      <c r="J221" s="15" t="s">
        <v>427</v>
      </c>
      <c r="K221" s="1" t="s">
        <v>549</v>
      </c>
    </row>
    <row r="222" spans="1:11" x14ac:dyDescent="0.35">
      <c r="A222" s="1">
        <f t="shared" si="4"/>
        <v>221</v>
      </c>
      <c r="B222" s="5" t="s">
        <v>873</v>
      </c>
      <c r="C222" s="15" t="s">
        <v>385</v>
      </c>
      <c r="D222" s="15" t="s">
        <v>429</v>
      </c>
      <c r="E222" s="15" t="s">
        <v>841</v>
      </c>
      <c r="F222" s="15" t="s">
        <v>448</v>
      </c>
      <c r="G222" s="1" t="s">
        <v>788</v>
      </c>
      <c r="H222" s="1" t="s">
        <v>942</v>
      </c>
      <c r="I222" s="1" t="s">
        <v>548</v>
      </c>
      <c r="J222" s="15" t="s">
        <v>449</v>
      </c>
      <c r="K222" s="1" t="s">
        <v>549</v>
      </c>
    </row>
    <row r="223" spans="1:11" x14ac:dyDescent="0.35">
      <c r="A223" s="1">
        <f t="shared" si="4"/>
        <v>222</v>
      </c>
      <c r="B223" s="5" t="s">
        <v>872</v>
      </c>
      <c r="C223" s="15" t="s">
        <v>431</v>
      </c>
      <c r="D223" s="15" t="s">
        <v>919</v>
      </c>
      <c r="E223" s="15" t="s">
        <v>430</v>
      </c>
      <c r="F223" s="15" t="s">
        <v>35</v>
      </c>
      <c r="G223" s="1" t="s">
        <v>788</v>
      </c>
      <c r="H223" s="1" t="s">
        <v>942</v>
      </c>
      <c r="I223" s="1" t="s">
        <v>549</v>
      </c>
      <c r="J223" s="15" t="s">
        <v>36</v>
      </c>
      <c r="K223" s="1" t="s">
        <v>548</v>
      </c>
    </row>
    <row r="224" spans="1:11" x14ac:dyDescent="0.35">
      <c r="A224" s="1">
        <f t="shared" si="4"/>
        <v>223</v>
      </c>
      <c r="B224" s="5" t="s">
        <v>872</v>
      </c>
      <c r="C224" s="15" t="s">
        <v>431</v>
      </c>
      <c r="D224" s="15" t="s">
        <v>919</v>
      </c>
      <c r="E224" s="15" t="s">
        <v>435</v>
      </c>
      <c r="F224" s="15" t="s">
        <v>436</v>
      </c>
      <c r="H224" s="1" t="s">
        <v>961</v>
      </c>
      <c r="I224" s="1" t="s">
        <v>548</v>
      </c>
      <c r="J224" s="15" t="s">
        <v>437</v>
      </c>
      <c r="K224" s="1" t="s">
        <v>548</v>
      </c>
    </row>
    <row r="225" spans="1:11" x14ac:dyDescent="0.35">
      <c r="A225" s="1">
        <f t="shared" si="4"/>
        <v>224</v>
      </c>
      <c r="B225" s="5" t="s">
        <v>872</v>
      </c>
      <c r="C225" s="15" t="s">
        <v>431</v>
      </c>
      <c r="D225" s="15" t="s">
        <v>919</v>
      </c>
      <c r="E225" s="15" t="s">
        <v>433</v>
      </c>
      <c r="F225" s="15" t="s">
        <v>426</v>
      </c>
      <c r="H225" s="1" t="s">
        <v>956</v>
      </c>
      <c r="I225" s="1" t="s">
        <v>549</v>
      </c>
      <c r="J225" s="15" t="s">
        <v>434</v>
      </c>
      <c r="K225" s="1" t="s">
        <v>549</v>
      </c>
    </row>
    <row r="226" spans="1:11" x14ac:dyDescent="0.35">
      <c r="A226" s="1">
        <f t="shared" si="4"/>
        <v>225</v>
      </c>
      <c r="B226" s="5" t="s">
        <v>872</v>
      </c>
      <c r="C226" s="15" t="s">
        <v>438</v>
      </c>
      <c r="D226" s="15" t="s">
        <v>918</v>
      </c>
      <c r="E226" s="15" t="s">
        <v>777</v>
      </c>
      <c r="F226" s="15" t="s">
        <v>14</v>
      </c>
      <c r="H226" s="1" t="s">
        <v>940</v>
      </c>
      <c r="I226" s="1" t="s">
        <v>548</v>
      </c>
      <c r="J226" s="15" t="s">
        <v>462</v>
      </c>
      <c r="K226" s="1" t="s">
        <v>548</v>
      </c>
    </row>
    <row r="227" spans="1:11" x14ac:dyDescent="0.35">
      <c r="A227" s="1">
        <f t="shared" si="4"/>
        <v>226</v>
      </c>
      <c r="B227" s="5" t="s">
        <v>872</v>
      </c>
      <c r="C227" s="15" t="s">
        <v>438</v>
      </c>
      <c r="D227" s="15" t="s">
        <v>918</v>
      </c>
      <c r="E227" s="15" t="s">
        <v>843</v>
      </c>
      <c r="F227" s="15" t="s">
        <v>447</v>
      </c>
      <c r="H227" s="1" t="s">
        <v>953</v>
      </c>
      <c r="I227" s="1" t="s">
        <v>548</v>
      </c>
      <c r="J227" s="15" t="s">
        <v>446</v>
      </c>
      <c r="K227" s="1" t="s">
        <v>548</v>
      </c>
    </row>
    <row r="228" spans="1:11" x14ac:dyDescent="0.35">
      <c r="A228" s="1">
        <f t="shared" si="4"/>
        <v>227</v>
      </c>
      <c r="B228" s="5" t="s">
        <v>872</v>
      </c>
      <c r="C228" s="15" t="s">
        <v>438</v>
      </c>
      <c r="D228" s="15" t="s">
        <v>918</v>
      </c>
      <c r="E228" s="15" t="s">
        <v>439</v>
      </c>
      <c r="F228" s="15" t="s">
        <v>440</v>
      </c>
      <c r="H228" s="1" t="s">
        <v>929</v>
      </c>
      <c r="I228" s="1" t="s">
        <v>548</v>
      </c>
      <c r="J228" s="15" t="s">
        <v>441</v>
      </c>
      <c r="K228" s="1" t="s">
        <v>548</v>
      </c>
    </row>
    <row r="229" spans="1:11" x14ac:dyDescent="0.35">
      <c r="A229" s="1">
        <f t="shared" si="4"/>
        <v>228</v>
      </c>
      <c r="B229" s="5" t="s">
        <v>872</v>
      </c>
      <c r="C229" s="15" t="s">
        <v>438</v>
      </c>
      <c r="D229" s="15" t="s">
        <v>918</v>
      </c>
      <c r="E229" s="15" t="s">
        <v>443</v>
      </c>
      <c r="F229" s="15" t="s">
        <v>445</v>
      </c>
      <c r="H229" s="1" t="s">
        <v>953</v>
      </c>
      <c r="I229" s="1" t="s">
        <v>979</v>
      </c>
      <c r="J229" s="15" t="s">
        <v>444</v>
      </c>
      <c r="K229" s="1" t="s">
        <v>548</v>
      </c>
    </row>
    <row r="230" spans="1:11" x14ac:dyDescent="0.35">
      <c r="A230" s="1">
        <f t="shared" si="4"/>
        <v>229</v>
      </c>
      <c r="B230" s="5" t="s">
        <v>872</v>
      </c>
      <c r="C230" s="15" t="s">
        <v>438</v>
      </c>
      <c r="D230" s="15" t="s">
        <v>917</v>
      </c>
      <c r="E230" s="15" t="s">
        <v>713</v>
      </c>
      <c r="F230" s="15" t="s">
        <v>909</v>
      </c>
      <c r="H230" s="1" t="s">
        <v>935</v>
      </c>
      <c r="I230" s="1" t="s">
        <v>548</v>
      </c>
      <c r="J230" s="15" t="s">
        <v>714</v>
      </c>
      <c r="K230" s="1" t="s">
        <v>548</v>
      </c>
    </row>
    <row r="231" spans="1:11" x14ac:dyDescent="0.35">
      <c r="A231" s="1">
        <f t="shared" si="4"/>
        <v>230</v>
      </c>
      <c r="B231" s="5" t="s">
        <v>872</v>
      </c>
      <c r="C231" s="15" t="s">
        <v>438</v>
      </c>
      <c r="D231" s="15" t="s">
        <v>917</v>
      </c>
      <c r="E231" s="15" t="s">
        <v>717</v>
      </c>
      <c r="F231" s="15" t="s">
        <v>715</v>
      </c>
      <c r="G231" s="1" t="s">
        <v>788</v>
      </c>
      <c r="H231" s="1" t="s">
        <v>942</v>
      </c>
      <c r="I231" s="1" t="s">
        <v>549</v>
      </c>
      <c r="J231" s="15" t="s">
        <v>716</v>
      </c>
      <c r="K231" s="1" t="s">
        <v>549</v>
      </c>
    </row>
    <row r="232" spans="1:11" x14ac:dyDescent="0.35">
      <c r="A232" s="1">
        <f t="shared" si="4"/>
        <v>231</v>
      </c>
      <c r="B232" s="5" t="s">
        <v>872</v>
      </c>
      <c r="C232" s="15" t="s">
        <v>438</v>
      </c>
      <c r="D232" s="15" t="s">
        <v>917</v>
      </c>
      <c r="E232" s="15" t="s">
        <v>453</v>
      </c>
      <c r="F232" s="15" t="s">
        <v>454</v>
      </c>
      <c r="H232" s="1" t="s">
        <v>974</v>
      </c>
      <c r="I232" s="1" t="s">
        <v>548</v>
      </c>
      <c r="J232" s="15" t="s">
        <v>455</v>
      </c>
      <c r="K232" s="1" t="s">
        <v>548</v>
      </c>
    </row>
    <row r="233" spans="1:11" x14ac:dyDescent="0.35">
      <c r="A233" s="1">
        <f t="shared" si="4"/>
        <v>232</v>
      </c>
      <c r="B233" s="5" t="s">
        <v>872</v>
      </c>
      <c r="C233" s="15" t="s">
        <v>438</v>
      </c>
      <c r="D233" s="15" t="s">
        <v>917</v>
      </c>
      <c r="E233" s="15" t="s">
        <v>450</v>
      </c>
      <c r="F233" s="15" t="s">
        <v>451</v>
      </c>
      <c r="G233" s="1" t="s">
        <v>787</v>
      </c>
      <c r="H233" s="1" t="s">
        <v>928</v>
      </c>
      <c r="I233" s="1" t="s">
        <v>548</v>
      </c>
      <c r="J233" s="15" t="s">
        <v>330</v>
      </c>
      <c r="K233" s="1" t="s">
        <v>548</v>
      </c>
    </row>
    <row r="234" spans="1:11" x14ac:dyDescent="0.35">
      <c r="A234" s="1">
        <f t="shared" si="4"/>
        <v>233</v>
      </c>
      <c r="B234" s="7" t="s">
        <v>872</v>
      </c>
      <c r="C234" s="15" t="s">
        <v>438</v>
      </c>
      <c r="D234" s="15" t="s">
        <v>917</v>
      </c>
      <c r="E234" s="15" t="s">
        <v>457</v>
      </c>
      <c r="F234" s="15" t="s">
        <v>458</v>
      </c>
      <c r="H234" s="1" t="s">
        <v>783</v>
      </c>
      <c r="I234" s="1" t="s">
        <v>783</v>
      </c>
      <c r="J234" s="15" t="s">
        <v>459</v>
      </c>
      <c r="K234" s="1" t="s">
        <v>549</v>
      </c>
    </row>
    <row r="235" spans="1:11" x14ac:dyDescent="0.35">
      <c r="A235" s="1">
        <f t="shared" si="4"/>
        <v>234</v>
      </c>
      <c r="B235" s="5" t="s">
        <v>872</v>
      </c>
      <c r="C235" s="15" t="s">
        <v>438</v>
      </c>
      <c r="D235" s="15" t="s">
        <v>917</v>
      </c>
      <c r="E235" s="15" t="s">
        <v>718</v>
      </c>
      <c r="F235" s="15" t="s">
        <v>460</v>
      </c>
      <c r="G235" s="1" t="s">
        <v>788</v>
      </c>
      <c r="H235" s="1" t="s">
        <v>942</v>
      </c>
      <c r="I235" s="1" t="s">
        <v>549</v>
      </c>
      <c r="J235" s="15" t="s">
        <v>102</v>
      </c>
      <c r="K235" s="1" t="s">
        <v>549</v>
      </c>
    </row>
    <row r="236" spans="1:11" x14ac:dyDescent="0.35">
      <c r="A236" s="1">
        <f t="shared" si="4"/>
        <v>235</v>
      </c>
      <c r="B236" s="5" t="s">
        <v>872</v>
      </c>
      <c r="C236" s="15" t="s">
        <v>438</v>
      </c>
      <c r="D236" s="15" t="s">
        <v>917</v>
      </c>
      <c r="E236" s="15" t="s">
        <v>461</v>
      </c>
      <c r="F236" s="15" t="s">
        <v>306</v>
      </c>
      <c r="G236" s="1" t="s">
        <v>787</v>
      </c>
      <c r="H236" s="1" t="s">
        <v>928</v>
      </c>
      <c r="I236" s="1" t="s">
        <v>548</v>
      </c>
      <c r="J236" s="15" t="s">
        <v>455</v>
      </c>
      <c r="K236" s="1" t="s">
        <v>548</v>
      </c>
    </row>
    <row r="237" spans="1:11" x14ac:dyDescent="0.35">
      <c r="A237" s="1">
        <f t="shared" si="4"/>
        <v>236</v>
      </c>
      <c r="B237" s="5" t="s">
        <v>872</v>
      </c>
      <c r="C237" s="15" t="s">
        <v>586</v>
      </c>
      <c r="D237" s="15" t="s">
        <v>587</v>
      </c>
      <c r="E237" s="15" t="s">
        <v>588</v>
      </c>
      <c r="F237" s="15" t="s">
        <v>589</v>
      </c>
      <c r="H237" s="1" t="s">
        <v>939</v>
      </c>
      <c r="I237" s="1" t="s">
        <v>548</v>
      </c>
      <c r="J237" s="15" t="s">
        <v>590</v>
      </c>
      <c r="K237" s="1" t="s">
        <v>548</v>
      </c>
    </row>
    <row r="238" spans="1:11" x14ac:dyDescent="0.35">
      <c r="A238" s="1">
        <f t="shared" si="4"/>
        <v>237</v>
      </c>
      <c r="B238" s="5" t="s">
        <v>872</v>
      </c>
      <c r="C238" s="15" t="s">
        <v>586</v>
      </c>
      <c r="D238" s="15" t="s">
        <v>587</v>
      </c>
      <c r="E238" s="15" t="s">
        <v>593</v>
      </c>
      <c r="F238" s="15" t="s">
        <v>592</v>
      </c>
      <c r="G238" s="1" t="s">
        <v>788</v>
      </c>
      <c r="H238" s="1" t="s">
        <v>942</v>
      </c>
      <c r="I238" s="1" t="s">
        <v>548</v>
      </c>
      <c r="J238" s="15" t="s">
        <v>591</v>
      </c>
      <c r="K238" s="1" t="s">
        <v>548</v>
      </c>
    </row>
    <row r="239" spans="1:11" x14ac:dyDescent="0.35">
      <c r="A239" s="1">
        <f t="shared" si="4"/>
        <v>238</v>
      </c>
      <c r="B239" s="5" t="s">
        <v>872</v>
      </c>
      <c r="C239" s="15" t="s">
        <v>586</v>
      </c>
      <c r="D239" s="15" t="s">
        <v>587</v>
      </c>
      <c r="E239" s="15" t="s">
        <v>595</v>
      </c>
      <c r="F239" s="15" t="s">
        <v>783</v>
      </c>
      <c r="H239" s="1" t="s">
        <v>783</v>
      </c>
      <c r="I239" s="1" t="s">
        <v>783</v>
      </c>
      <c r="J239" s="15" t="s">
        <v>594</v>
      </c>
      <c r="K239" s="1" t="s">
        <v>549</v>
      </c>
    </row>
    <row r="240" spans="1:11" x14ac:dyDescent="0.35">
      <c r="A240" s="1">
        <f t="shared" si="4"/>
        <v>239</v>
      </c>
      <c r="B240" s="5" t="s">
        <v>872</v>
      </c>
      <c r="C240" s="15" t="s">
        <v>586</v>
      </c>
      <c r="D240" s="15" t="s">
        <v>587</v>
      </c>
      <c r="E240" s="15" t="s">
        <v>596</v>
      </c>
      <c r="F240" s="15" t="s">
        <v>597</v>
      </c>
      <c r="G240" s="1" t="s">
        <v>788</v>
      </c>
      <c r="H240" s="1" t="s">
        <v>942</v>
      </c>
      <c r="I240" s="1" t="s">
        <v>548</v>
      </c>
      <c r="J240" s="15" t="s">
        <v>597</v>
      </c>
      <c r="K240" s="1" t="s">
        <v>549</v>
      </c>
    </row>
    <row r="241" spans="1:11" x14ac:dyDescent="0.35">
      <c r="A241" s="1">
        <f t="shared" si="4"/>
        <v>240</v>
      </c>
      <c r="B241" s="5" t="s">
        <v>872</v>
      </c>
      <c r="C241" s="15" t="s">
        <v>586</v>
      </c>
      <c r="D241" s="15" t="s">
        <v>587</v>
      </c>
      <c r="E241" s="15" t="s">
        <v>598</v>
      </c>
      <c r="F241" s="15" t="s">
        <v>599</v>
      </c>
      <c r="G241" s="1" t="s">
        <v>788</v>
      </c>
      <c r="H241" s="1" t="s">
        <v>942</v>
      </c>
      <c r="I241" s="1" t="s">
        <v>548</v>
      </c>
      <c r="J241" s="15" t="s">
        <v>557</v>
      </c>
      <c r="K241" s="1" t="s">
        <v>548</v>
      </c>
    </row>
    <row r="242" spans="1:11" x14ac:dyDescent="0.35">
      <c r="A242" s="1">
        <f t="shared" si="4"/>
        <v>241</v>
      </c>
      <c r="B242" s="5" t="s">
        <v>872</v>
      </c>
      <c r="C242" s="15" t="s">
        <v>586</v>
      </c>
      <c r="D242" s="15" t="s">
        <v>587</v>
      </c>
      <c r="E242" s="15" t="s">
        <v>600</v>
      </c>
      <c r="F242" s="15" t="s">
        <v>846</v>
      </c>
      <c r="H242" s="1" t="s">
        <v>783</v>
      </c>
      <c r="I242" s="1" t="s">
        <v>783</v>
      </c>
      <c r="J242" s="15" t="s">
        <v>601</v>
      </c>
      <c r="K242" s="1" t="s">
        <v>548</v>
      </c>
    </row>
    <row r="243" spans="1:11" x14ac:dyDescent="0.35">
      <c r="A243" s="1">
        <f t="shared" si="4"/>
        <v>242</v>
      </c>
      <c r="B243" s="5" t="s">
        <v>872</v>
      </c>
      <c r="C243" s="15" t="s">
        <v>586</v>
      </c>
      <c r="D243" s="15" t="s">
        <v>587</v>
      </c>
      <c r="E243" s="15" t="s">
        <v>602</v>
      </c>
      <c r="F243" s="15" t="s">
        <v>847</v>
      </c>
      <c r="G243" s="1" t="s">
        <v>788</v>
      </c>
      <c r="H243" s="1" t="s">
        <v>942</v>
      </c>
      <c r="I243" s="1" t="s">
        <v>548</v>
      </c>
      <c r="J243" s="15" t="s">
        <v>603</v>
      </c>
      <c r="K243" s="1" t="s">
        <v>548</v>
      </c>
    </row>
    <row r="244" spans="1:11" x14ac:dyDescent="0.35">
      <c r="A244" s="1">
        <f t="shared" si="4"/>
        <v>243</v>
      </c>
      <c r="B244" s="5" t="s">
        <v>872</v>
      </c>
      <c r="C244" s="15" t="s">
        <v>463</v>
      </c>
      <c r="D244" s="15" t="s">
        <v>464</v>
      </c>
      <c r="E244" s="15" t="s">
        <v>508</v>
      </c>
      <c r="F244" s="15" t="s">
        <v>507</v>
      </c>
      <c r="H244" s="1" t="s">
        <v>929</v>
      </c>
      <c r="I244" s="1" t="s">
        <v>548</v>
      </c>
      <c r="J244" s="15" t="s">
        <v>506</v>
      </c>
      <c r="K244" s="1" t="s">
        <v>548</v>
      </c>
    </row>
    <row r="245" spans="1:11" x14ac:dyDescent="0.35">
      <c r="A245" s="1">
        <f t="shared" si="4"/>
        <v>244</v>
      </c>
      <c r="B245" s="5" t="s">
        <v>872</v>
      </c>
      <c r="C245" s="15" t="s">
        <v>463</v>
      </c>
      <c r="D245" s="15" t="s">
        <v>464</v>
      </c>
      <c r="E245" s="15" t="s">
        <v>465</v>
      </c>
      <c r="F245" s="15" t="s">
        <v>440</v>
      </c>
      <c r="H245" s="1" t="s">
        <v>929</v>
      </c>
      <c r="I245" s="1" t="s">
        <v>548</v>
      </c>
      <c r="J245" s="15" t="s">
        <v>466</v>
      </c>
      <c r="K245" s="1" t="s">
        <v>548</v>
      </c>
    </row>
    <row r="246" spans="1:11" x14ac:dyDescent="0.35">
      <c r="A246" s="1">
        <f t="shared" si="4"/>
        <v>245</v>
      </c>
      <c r="B246" s="5" t="s">
        <v>872</v>
      </c>
      <c r="C246" s="15" t="s">
        <v>467</v>
      </c>
      <c r="D246" s="15" t="s">
        <v>255</v>
      </c>
      <c r="E246" s="15" t="s">
        <v>562</v>
      </c>
      <c r="F246" s="15" t="s">
        <v>563</v>
      </c>
      <c r="H246" s="1" t="s">
        <v>941</v>
      </c>
      <c r="I246" s="1" t="s">
        <v>548</v>
      </c>
      <c r="J246" s="15" t="s">
        <v>564</v>
      </c>
      <c r="K246" s="1" t="s">
        <v>548</v>
      </c>
    </row>
    <row r="247" spans="1:11" x14ac:dyDescent="0.35">
      <c r="A247" s="1">
        <f t="shared" si="4"/>
        <v>246</v>
      </c>
      <c r="B247" s="5" t="s">
        <v>872</v>
      </c>
      <c r="C247" s="15" t="s">
        <v>467</v>
      </c>
      <c r="D247" s="15" t="s">
        <v>255</v>
      </c>
      <c r="E247" s="15" t="s">
        <v>468</v>
      </c>
      <c r="F247" s="15" t="s">
        <v>255</v>
      </c>
      <c r="G247" s="1" t="s">
        <v>787</v>
      </c>
      <c r="H247" s="1" t="s">
        <v>942</v>
      </c>
      <c r="I247" s="1" t="s">
        <v>548</v>
      </c>
      <c r="J247" s="15" t="s">
        <v>255</v>
      </c>
      <c r="K247" s="1" t="s">
        <v>548</v>
      </c>
    </row>
    <row r="248" spans="1:11" x14ac:dyDescent="0.35">
      <c r="A248" s="1">
        <f t="shared" si="4"/>
        <v>247</v>
      </c>
      <c r="B248" s="5" t="s">
        <v>872</v>
      </c>
      <c r="C248" s="15" t="s">
        <v>467</v>
      </c>
      <c r="D248" s="15" t="s">
        <v>255</v>
      </c>
      <c r="E248" s="15" t="s">
        <v>470</v>
      </c>
      <c r="F248" s="15" t="s">
        <v>469</v>
      </c>
      <c r="H248" s="1" t="s">
        <v>959</v>
      </c>
      <c r="I248" s="1" t="s">
        <v>548</v>
      </c>
      <c r="J248" s="15" t="s">
        <v>471</v>
      </c>
      <c r="K248" s="1" t="s">
        <v>549</v>
      </c>
    </row>
    <row r="249" spans="1:11" x14ac:dyDescent="0.35">
      <c r="A249" s="1">
        <f t="shared" si="4"/>
        <v>248</v>
      </c>
      <c r="B249" s="5" t="s">
        <v>872</v>
      </c>
      <c r="C249" s="15" t="s">
        <v>467</v>
      </c>
      <c r="D249" s="15" t="s">
        <v>255</v>
      </c>
      <c r="E249" s="15" t="s">
        <v>473</v>
      </c>
      <c r="F249" s="15" t="s">
        <v>472</v>
      </c>
      <c r="G249" s="1" t="s">
        <v>788</v>
      </c>
      <c r="H249" s="1" t="s">
        <v>942</v>
      </c>
      <c r="I249" s="1" t="s">
        <v>549</v>
      </c>
      <c r="J249" s="15" t="s">
        <v>241</v>
      </c>
      <c r="K249" s="1" t="s">
        <v>548</v>
      </c>
    </row>
    <row r="250" spans="1:11" x14ac:dyDescent="0.35">
      <c r="A250" s="1">
        <f t="shared" si="4"/>
        <v>249</v>
      </c>
      <c r="B250" s="5" t="s">
        <v>872</v>
      </c>
      <c r="C250" s="15" t="s">
        <v>477</v>
      </c>
      <c r="D250" s="15" t="s">
        <v>478</v>
      </c>
      <c r="E250" s="15" t="s">
        <v>774</v>
      </c>
      <c r="F250" s="15" t="s">
        <v>775</v>
      </c>
      <c r="G250" s="1" t="s">
        <v>787</v>
      </c>
      <c r="H250" s="1" t="s">
        <v>942</v>
      </c>
      <c r="I250" s="1" t="s">
        <v>549</v>
      </c>
      <c r="J250" s="15" t="s">
        <v>776</v>
      </c>
      <c r="K250" s="1" t="s">
        <v>549</v>
      </c>
    </row>
    <row r="251" spans="1:11" x14ac:dyDescent="0.35">
      <c r="A251" s="1">
        <f t="shared" si="4"/>
        <v>250</v>
      </c>
      <c r="B251" s="5" t="s">
        <v>872</v>
      </c>
      <c r="C251" s="15" t="s">
        <v>477</v>
      </c>
      <c r="D251" s="15" t="s">
        <v>478</v>
      </c>
      <c r="E251" s="15" t="s">
        <v>474</v>
      </c>
      <c r="F251" s="15" t="s">
        <v>476</v>
      </c>
      <c r="H251" s="1" t="s">
        <v>963</v>
      </c>
      <c r="I251" s="1" t="s">
        <v>548</v>
      </c>
      <c r="J251" s="15" t="s">
        <v>475</v>
      </c>
      <c r="K251" s="1" t="s">
        <v>548</v>
      </c>
    </row>
    <row r="252" spans="1:11" x14ac:dyDescent="0.35">
      <c r="A252" s="1">
        <f t="shared" si="4"/>
        <v>251</v>
      </c>
      <c r="B252" s="5" t="s">
        <v>872</v>
      </c>
      <c r="C252" s="15" t="s">
        <v>477</v>
      </c>
      <c r="D252" s="15" t="s">
        <v>478</v>
      </c>
      <c r="E252" s="15" t="s">
        <v>480</v>
      </c>
      <c r="F252" s="15" t="s">
        <v>479</v>
      </c>
      <c r="H252" s="1" t="s">
        <v>933</v>
      </c>
      <c r="I252" s="1" t="s">
        <v>548</v>
      </c>
      <c r="J252" s="15" t="s">
        <v>481</v>
      </c>
      <c r="K252" s="1" t="s">
        <v>548</v>
      </c>
    </row>
    <row r="253" spans="1:11" x14ac:dyDescent="0.35">
      <c r="A253" s="1">
        <f>A252+1</f>
        <v>252</v>
      </c>
      <c r="B253" s="5" t="s">
        <v>872</v>
      </c>
      <c r="C253" s="15" t="s">
        <v>483</v>
      </c>
      <c r="D253" s="15" t="s">
        <v>484</v>
      </c>
      <c r="E253" s="15" t="s">
        <v>738</v>
      </c>
      <c r="F253" s="15" t="s">
        <v>255</v>
      </c>
      <c r="G253" s="1" t="s">
        <v>787</v>
      </c>
      <c r="H253" s="1" t="s">
        <v>942</v>
      </c>
      <c r="I253" s="1" t="s">
        <v>548</v>
      </c>
      <c r="J253" s="15" t="s">
        <v>168</v>
      </c>
      <c r="K253" s="1" t="s">
        <v>548</v>
      </c>
    </row>
    <row r="254" spans="1:11" x14ac:dyDescent="0.35">
      <c r="A254" s="1">
        <f t="shared" si="4"/>
        <v>253</v>
      </c>
      <c r="B254" s="5" t="s">
        <v>872</v>
      </c>
      <c r="C254" s="15" t="s">
        <v>483</v>
      </c>
      <c r="D254" s="15" t="s">
        <v>484</v>
      </c>
      <c r="E254" s="15" t="s">
        <v>494</v>
      </c>
      <c r="F254" s="15" t="s">
        <v>495</v>
      </c>
      <c r="G254" s="1" t="s">
        <v>787</v>
      </c>
      <c r="H254" s="1" t="s">
        <v>942</v>
      </c>
      <c r="I254" s="1" t="s">
        <v>548</v>
      </c>
      <c r="J254" s="15" t="s">
        <v>496</v>
      </c>
      <c r="K254" s="1" t="s">
        <v>548</v>
      </c>
    </row>
    <row r="255" spans="1:11" x14ac:dyDescent="0.35">
      <c r="A255" s="1">
        <f t="shared" si="4"/>
        <v>254</v>
      </c>
      <c r="B255" s="5" t="s">
        <v>872</v>
      </c>
      <c r="C255" s="15" t="s">
        <v>483</v>
      </c>
      <c r="D255" s="15" t="s">
        <v>484</v>
      </c>
      <c r="E255" s="15" t="s">
        <v>489</v>
      </c>
      <c r="F255" s="15" t="s">
        <v>488</v>
      </c>
      <c r="H255" s="1" t="s">
        <v>941</v>
      </c>
      <c r="I255" s="1" t="s">
        <v>548</v>
      </c>
      <c r="J255" s="15" t="s">
        <v>490</v>
      </c>
      <c r="K255" s="1" t="s">
        <v>548</v>
      </c>
    </row>
    <row r="256" spans="1:11" x14ac:dyDescent="0.35">
      <c r="A256" s="1">
        <f t="shared" si="4"/>
        <v>255</v>
      </c>
      <c r="B256" s="5" t="s">
        <v>872</v>
      </c>
      <c r="C256" s="15" t="s">
        <v>483</v>
      </c>
      <c r="D256" s="15" t="s">
        <v>484</v>
      </c>
      <c r="E256" s="15" t="s">
        <v>485</v>
      </c>
      <c r="F256" s="15" t="s">
        <v>486</v>
      </c>
      <c r="G256" s="1" t="s">
        <v>787</v>
      </c>
      <c r="H256" s="1" t="s">
        <v>942</v>
      </c>
      <c r="I256" s="1" t="s">
        <v>548</v>
      </c>
      <c r="J256" s="15" t="s">
        <v>487</v>
      </c>
      <c r="K256" s="1" t="s">
        <v>548</v>
      </c>
    </row>
    <row r="257" spans="1:11" x14ac:dyDescent="0.35">
      <c r="A257" s="1">
        <f t="shared" si="4"/>
        <v>256</v>
      </c>
      <c r="B257" s="5" t="s">
        <v>872</v>
      </c>
      <c r="C257" s="15" t="s">
        <v>483</v>
      </c>
      <c r="D257" s="15" t="s">
        <v>484</v>
      </c>
      <c r="E257" s="15" t="s">
        <v>114</v>
      </c>
      <c r="F257" s="15" t="s">
        <v>115</v>
      </c>
      <c r="G257" s="1" t="s">
        <v>787</v>
      </c>
      <c r="H257" s="1" t="s">
        <v>928</v>
      </c>
      <c r="I257" s="1" t="s">
        <v>548</v>
      </c>
      <c r="J257" s="15" t="s">
        <v>482</v>
      </c>
      <c r="K257" s="1" t="s">
        <v>548</v>
      </c>
    </row>
    <row r="258" spans="1:11" x14ac:dyDescent="0.35">
      <c r="A258" s="1">
        <f t="shared" si="4"/>
        <v>257</v>
      </c>
      <c r="B258" s="5" t="s">
        <v>872</v>
      </c>
      <c r="C258" s="15" t="s">
        <v>483</v>
      </c>
      <c r="D258" s="15" t="s">
        <v>484</v>
      </c>
      <c r="E258" s="15" t="s">
        <v>491</v>
      </c>
      <c r="F258" s="15" t="s">
        <v>492</v>
      </c>
      <c r="H258" s="1" t="s">
        <v>952</v>
      </c>
      <c r="I258" s="1" t="s">
        <v>548</v>
      </c>
      <c r="J258" s="15" t="s">
        <v>493</v>
      </c>
      <c r="K258" s="1" t="s">
        <v>549</v>
      </c>
    </row>
    <row r="259" spans="1:11" x14ac:dyDescent="0.35">
      <c r="A259" s="1">
        <f t="shared" si="4"/>
        <v>258</v>
      </c>
      <c r="B259" s="5" t="s">
        <v>873</v>
      </c>
      <c r="C259" s="15" t="s">
        <v>483</v>
      </c>
      <c r="D259" s="15" t="s">
        <v>505</v>
      </c>
      <c r="E259" s="15" t="s">
        <v>497</v>
      </c>
      <c r="F259" s="15" t="s">
        <v>499</v>
      </c>
      <c r="H259" s="1" t="s">
        <v>944</v>
      </c>
      <c r="I259" s="1" t="s">
        <v>548</v>
      </c>
      <c r="J259" s="15" t="s">
        <v>498</v>
      </c>
      <c r="K259" s="1" t="s">
        <v>548</v>
      </c>
    </row>
    <row r="260" spans="1:11" x14ac:dyDescent="0.35">
      <c r="A260" s="1">
        <f t="shared" si="4"/>
        <v>259</v>
      </c>
      <c r="B260" s="5" t="s">
        <v>873</v>
      </c>
      <c r="C260" s="15" t="s">
        <v>483</v>
      </c>
      <c r="D260" s="15" t="s">
        <v>505</v>
      </c>
      <c r="E260" s="15" t="s">
        <v>501</v>
      </c>
      <c r="F260" s="15" t="s">
        <v>502</v>
      </c>
      <c r="H260" s="1" t="s">
        <v>936</v>
      </c>
      <c r="I260" s="1" t="s">
        <v>979</v>
      </c>
      <c r="J260" s="15" t="s">
        <v>500</v>
      </c>
      <c r="K260" s="1" t="s">
        <v>549</v>
      </c>
    </row>
    <row r="261" spans="1:11" x14ac:dyDescent="0.35">
      <c r="A261" s="1">
        <f t="shared" si="4"/>
        <v>260</v>
      </c>
      <c r="B261" s="5" t="s">
        <v>873</v>
      </c>
      <c r="C261" s="15" t="s">
        <v>483</v>
      </c>
      <c r="D261" s="15" t="s">
        <v>505</v>
      </c>
      <c r="E261" s="15" t="s">
        <v>504</v>
      </c>
      <c r="F261" s="15" t="s">
        <v>252</v>
      </c>
      <c r="H261" s="1" t="s">
        <v>933</v>
      </c>
      <c r="I261" s="1" t="s">
        <v>548</v>
      </c>
      <c r="J261" s="15" t="s">
        <v>503</v>
      </c>
      <c r="K261" s="1" t="s">
        <v>548</v>
      </c>
    </row>
    <row r="262" spans="1:11" x14ac:dyDescent="0.35">
      <c r="A262" s="1">
        <f t="shared" si="4"/>
        <v>261</v>
      </c>
      <c r="B262" s="5" t="s">
        <v>872</v>
      </c>
      <c r="C262" s="15" t="s">
        <v>509</v>
      </c>
      <c r="D262" s="15" t="s">
        <v>510</v>
      </c>
      <c r="E262" s="15" t="s">
        <v>511</v>
      </c>
      <c r="F262" s="15" t="s">
        <v>145</v>
      </c>
      <c r="H262" s="1" t="s">
        <v>929</v>
      </c>
      <c r="I262" s="1" t="s">
        <v>548</v>
      </c>
      <c r="J262" s="15" t="s">
        <v>39</v>
      </c>
      <c r="K262" s="1" t="s">
        <v>548</v>
      </c>
    </row>
    <row r="263" spans="1:11" x14ac:dyDescent="0.35">
      <c r="A263" s="1">
        <f t="shared" si="4"/>
        <v>262</v>
      </c>
      <c r="B263" s="5" t="s">
        <v>872</v>
      </c>
      <c r="C263" s="15" t="s">
        <v>509</v>
      </c>
      <c r="D263" s="15" t="s">
        <v>510</v>
      </c>
      <c r="E263" s="15" t="s">
        <v>620</v>
      </c>
      <c r="F263" s="15" t="s">
        <v>324</v>
      </c>
      <c r="G263" s="1" t="s">
        <v>787</v>
      </c>
      <c r="H263" s="1" t="s">
        <v>928</v>
      </c>
      <c r="I263" s="1" t="s">
        <v>548</v>
      </c>
      <c r="J263" s="15" t="s">
        <v>621</v>
      </c>
      <c r="K263" s="1" t="s">
        <v>548</v>
      </c>
    </row>
    <row r="264" spans="1:11" x14ac:dyDescent="0.35">
      <c r="A264" s="1">
        <f t="shared" si="4"/>
        <v>263</v>
      </c>
      <c r="B264" s="5" t="s">
        <v>872</v>
      </c>
      <c r="C264" s="15" t="s">
        <v>509</v>
      </c>
      <c r="D264" s="15" t="s">
        <v>510</v>
      </c>
      <c r="E264" s="15" t="s">
        <v>622</v>
      </c>
      <c r="F264" s="15" t="s">
        <v>255</v>
      </c>
      <c r="G264" s="1" t="s">
        <v>787</v>
      </c>
      <c r="H264" s="1" t="s">
        <v>942</v>
      </c>
      <c r="I264" s="1" t="s">
        <v>548</v>
      </c>
      <c r="J264" s="15" t="s">
        <v>330</v>
      </c>
      <c r="K264" s="1" t="s">
        <v>548</v>
      </c>
    </row>
    <row r="265" spans="1:11" x14ac:dyDescent="0.35">
      <c r="A265" s="1">
        <f t="shared" si="4"/>
        <v>264</v>
      </c>
      <c r="B265" s="5" t="s">
        <v>872</v>
      </c>
      <c r="C265" s="15" t="s">
        <v>513</v>
      </c>
      <c r="D265" s="15" t="s">
        <v>512</v>
      </c>
      <c r="E265" s="15" t="s">
        <v>732</v>
      </c>
      <c r="F265" s="15" t="s">
        <v>731</v>
      </c>
      <c r="H265" s="1" t="s">
        <v>941</v>
      </c>
      <c r="I265" s="1" t="s">
        <v>548</v>
      </c>
      <c r="J265" s="15" t="s">
        <v>564</v>
      </c>
      <c r="K265" s="1" t="s">
        <v>548</v>
      </c>
    </row>
    <row r="266" spans="1:11" x14ac:dyDescent="0.35">
      <c r="A266" s="1">
        <f t="shared" si="4"/>
        <v>265</v>
      </c>
      <c r="B266" s="5" t="s">
        <v>872</v>
      </c>
      <c r="C266" s="15" t="s">
        <v>513</v>
      </c>
      <c r="D266" s="15" t="s">
        <v>512</v>
      </c>
      <c r="E266" s="15" t="s">
        <v>390</v>
      </c>
      <c r="F266" s="15" t="s">
        <v>391</v>
      </c>
      <c r="H266" s="1" t="s">
        <v>970</v>
      </c>
      <c r="I266" s="1" t="s">
        <v>548</v>
      </c>
      <c r="J266" s="15" t="s">
        <v>490</v>
      </c>
      <c r="K266" s="1" t="s">
        <v>548</v>
      </c>
    </row>
    <row r="267" spans="1:11" x14ac:dyDescent="0.35">
      <c r="A267" s="1">
        <f t="shared" si="4"/>
        <v>266</v>
      </c>
      <c r="B267" s="5" t="s">
        <v>872</v>
      </c>
      <c r="C267" s="15" t="s">
        <v>513</v>
      </c>
      <c r="D267" s="15" t="s">
        <v>512</v>
      </c>
      <c r="E267" s="15" t="s">
        <v>425</v>
      </c>
      <c r="F267" s="15" t="s">
        <v>426</v>
      </c>
      <c r="H267" s="1" t="s">
        <v>956</v>
      </c>
      <c r="I267" s="1" t="s">
        <v>548</v>
      </c>
      <c r="J267" s="15" t="s">
        <v>514</v>
      </c>
      <c r="K267" s="1" t="s">
        <v>548</v>
      </c>
    </row>
    <row r="268" spans="1:11" x14ac:dyDescent="0.35">
      <c r="A268" s="1">
        <f t="shared" si="4"/>
        <v>267</v>
      </c>
      <c r="B268" s="5" t="s">
        <v>872</v>
      </c>
      <c r="C268" s="15" t="s">
        <v>515</v>
      </c>
      <c r="D268" s="15" t="s">
        <v>920</v>
      </c>
      <c r="E268" s="15" t="s">
        <v>517</v>
      </c>
      <c r="F268" s="15" t="s">
        <v>518</v>
      </c>
      <c r="G268" s="1" t="s">
        <v>787</v>
      </c>
      <c r="H268" s="1" t="s">
        <v>964</v>
      </c>
      <c r="I268" s="1" t="s">
        <v>548</v>
      </c>
      <c r="J268" s="15" t="s">
        <v>519</v>
      </c>
      <c r="K268" s="1" t="s">
        <v>548</v>
      </c>
    </row>
    <row r="269" spans="1:11" x14ac:dyDescent="0.35">
      <c r="A269" s="1">
        <f t="shared" si="4"/>
        <v>268</v>
      </c>
      <c r="B269" s="5" t="s">
        <v>872</v>
      </c>
      <c r="C269" s="15" t="s">
        <v>515</v>
      </c>
      <c r="D269" s="15" t="s">
        <v>920</v>
      </c>
      <c r="E269" s="15" t="s">
        <v>520</v>
      </c>
      <c r="F269" s="15" t="s">
        <v>521</v>
      </c>
      <c r="H269" s="1" t="s">
        <v>946</v>
      </c>
      <c r="I269" s="1" t="s">
        <v>548</v>
      </c>
      <c r="J269" s="15" t="s">
        <v>466</v>
      </c>
      <c r="K269" s="1" t="s">
        <v>548</v>
      </c>
    </row>
    <row r="270" spans="1:11" x14ac:dyDescent="0.35">
      <c r="A270" s="1">
        <f t="shared" si="4"/>
        <v>269</v>
      </c>
      <c r="B270" s="5" t="s">
        <v>872</v>
      </c>
      <c r="C270" s="15" t="s">
        <v>537</v>
      </c>
      <c r="D270" s="15" t="s">
        <v>538</v>
      </c>
      <c r="E270" s="15" t="s">
        <v>668</v>
      </c>
      <c r="F270" s="15" t="s">
        <v>669</v>
      </c>
      <c r="G270" s="1" t="s">
        <v>788</v>
      </c>
      <c r="H270" s="1" t="s">
        <v>942</v>
      </c>
      <c r="I270" s="1" t="s">
        <v>548</v>
      </c>
      <c r="J270" s="15" t="s">
        <v>669</v>
      </c>
      <c r="K270" s="1" t="s">
        <v>548</v>
      </c>
    </row>
    <row r="271" spans="1:11" x14ac:dyDescent="0.35">
      <c r="A271" s="1">
        <f t="shared" si="4"/>
        <v>270</v>
      </c>
      <c r="B271" s="5" t="s">
        <v>872</v>
      </c>
      <c r="C271" s="15" t="s">
        <v>537</v>
      </c>
      <c r="D271" s="15" t="s">
        <v>538</v>
      </c>
      <c r="E271" s="15" t="s">
        <v>539</v>
      </c>
      <c r="F271" s="15" t="s">
        <v>540</v>
      </c>
      <c r="H271" s="1" t="s">
        <v>938</v>
      </c>
      <c r="I271" s="1" t="s">
        <v>548</v>
      </c>
      <c r="J271" s="15" t="s">
        <v>466</v>
      </c>
      <c r="K271" s="1" t="s">
        <v>548</v>
      </c>
    </row>
    <row r="272" spans="1:11" x14ac:dyDescent="0.35">
      <c r="A272" s="1">
        <f t="shared" si="4"/>
        <v>271</v>
      </c>
      <c r="B272" s="5" t="s">
        <v>872</v>
      </c>
      <c r="C272" s="15" t="s">
        <v>537</v>
      </c>
      <c r="D272" s="15" t="s">
        <v>538</v>
      </c>
      <c r="E272" s="15" t="s">
        <v>666</v>
      </c>
      <c r="F272" s="15" t="s">
        <v>783</v>
      </c>
      <c r="H272" s="1" t="s">
        <v>783</v>
      </c>
      <c r="I272" s="1" t="s">
        <v>783</v>
      </c>
      <c r="J272" s="15" t="s">
        <v>667</v>
      </c>
      <c r="K272" s="1" t="s">
        <v>548</v>
      </c>
    </row>
    <row r="273" spans="1:11" x14ac:dyDescent="0.35">
      <c r="A273" s="1">
        <f t="shared" si="4"/>
        <v>272</v>
      </c>
      <c r="B273" s="5" t="s">
        <v>872</v>
      </c>
      <c r="C273" s="15" t="s">
        <v>537</v>
      </c>
      <c r="D273" s="15" t="s">
        <v>538</v>
      </c>
      <c r="E273" s="15" t="s">
        <v>664</v>
      </c>
      <c r="F273" s="15" t="s">
        <v>283</v>
      </c>
      <c r="H273" s="1" t="s">
        <v>930</v>
      </c>
      <c r="I273" s="1" t="s">
        <v>548</v>
      </c>
      <c r="J273" s="15" t="s">
        <v>665</v>
      </c>
      <c r="K273" s="1" t="s">
        <v>549</v>
      </c>
    </row>
    <row r="274" spans="1:11" x14ac:dyDescent="0.35">
      <c r="A274" s="1">
        <f t="shared" si="4"/>
        <v>273</v>
      </c>
      <c r="B274" s="5" t="s">
        <v>872</v>
      </c>
      <c r="C274" s="15" t="s">
        <v>550</v>
      </c>
      <c r="D274" s="15" t="s">
        <v>551</v>
      </c>
      <c r="E274" s="15" t="s">
        <v>604</v>
      </c>
      <c r="F274" s="15" t="s">
        <v>610</v>
      </c>
      <c r="H274" s="1" t="s">
        <v>968</v>
      </c>
      <c r="I274" s="1" t="s">
        <v>548</v>
      </c>
      <c r="J274" s="15" t="s">
        <v>328</v>
      </c>
      <c r="K274" s="1" t="s">
        <v>548</v>
      </c>
    </row>
    <row r="275" spans="1:11" x14ac:dyDescent="0.35">
      <c r="A275" s="1">
        <f t="shared" si="4"/>
        <v>274</v>
      </c>
      <c r="B275" s="5" t="s">
        <v>872</v>
      </c>
      <c r="C275" s="15" t="s">
        <v>550</v>
      </c>
      <c r="D275" s="15" t="s">
        <v>551</v>
      </c>
      <c r="E275" s="15" t="s">
        <v>611</v>
      </c>
      <c r="F275" s="15" t="s">
        <v>612</v>
      </c>
      <c r="H275" s="1" t="s">
        <v>941</v>
      </c>
      <c r="I275" s="1" t="s">
        <v>548</v>
      </c>
      <c r="J275" s="15" t="s">
        <v>456</v>
      </c>
      <c r="K275" s="1" t="s">
        <v>548</v>
      </c>
    </row>
    <row r="276" spans="1:11" x14ac:dyDescent="0.35">
      <c r="A276" s="1">
        <f t="shared" si="4"/>
        <v>275</v>
      </c>
      <c r="B276" s="5" t="s">
        <v>872</v>
      </c>
      <c r="C276" s="15" t="s">
        <v>550</v>
      </c>
      <c r="D276" s="15" t="s">
        <v>551</v>
      </c>
      <c r="E276" s="15" t="s">
        <v>607</v>
      </c>
      <c r="F276" s="15" t="s">
        <v>608</v>
      </c>
      <c r="H276" s="1" t="s">
        <v>962</v>
      </c>
      <c r="I276" s="1" t="s">
        <v>548</v>
      </c>
      <c r="J276" s="15" t="s">
        <v>609</v>
      </c>
      <c r="K276" s="1" t="s">
        <v>548</v>
      </c>
    </row>
    <row r="277" spans="1:11" x14ac:dyDescent="0.35">
      <c r="A277" s="1">
        <f t="shared" si="4"/>
        <v>276</v>
      </c>
      <c r="B277" s="5" t="s">
        <v>872</v>
      </c>
      <c r="C277" s="15" t="s">
        <v>550</v>
      </c>
      <c r="D277" s="15" t="s">
        <v>551</v>
      </c>
      <c r="E277" s="15" t="s">
        <v>605</v>
      </c>
      <c r="F277" s="15" t="s">
        <v>606</v>
      </c>
      <c r="H277" s="1" t="s">
        <v>946</v>
      </c>
      <c r="I277" s="1" t="s">
        <v>548</v>
      </c>
      <c r="J277" s="15" t="s">
        <v>437</v>
      </c>
      <c r="K277" s="1" t="s">
        <v>548</v>
      </c>
    </row>
    <row r="278" spans="1:11" x14ac:dyDescent="0.35">
      <c r="A278" s="1">
        <f t="shared" si="4"/>
        <v>277</v>
      </c>
      <c r="B278" s="5" t="s">
        <v>872</v>
      </c>
      <c r="C278" s="15" t="s">
        <v>550</v>
      </c>
      <c r="D278" s="15" t="s">
        <v>551</v>
      </c>
      <c r="E278" s="15" t="s">
        <v>317</v>
      </c>
      <c r="F278" s="15" t="s">
        <v>319</v>
      </c>
      <c r="G278" s="1" t="s">
        <v>788</v>
      </c>
      <c r="H278" s="1" t="s">
        <v>942</v>
      </c>
      <c r="I278" s="1" t="s">
        <v>548</v>
      </c>
      <c r="J278" s="15" t="s">
        <v>564</v>
      </c>
      <c r="K278" s="1" t="s">
        <v>548</v>
      </c>
    </row>
    <row r="279" spans="1:11" x14ac:dyDescent="0.35">
      <c r="A279" s="1">
        <f t="shared" si="4"/>
        <v>278</v>
      </c>
      <c r="B279" s="5" t="s">
        <v>872</v>
      </c>
      <c r="C279" s="15" t="s">
        <v>566</v>
      </c>
      <c r="D279" s="15" t="s">
        <v>567</v>
      </c>
      <c r="E279" s="15" t="s">
        <v>576</v>
      </c>
      <c r="F279" s="15" t="s">
        <v>577</v>
      </c>
      <c r="G279" s="1" t="s">
        <v>788</v>
      </c>
      <c r="H279" s="1" t="s">
        <v>942</v>
      </c>
      <c r="I279" s="1" t="s">
        <v>548</v>
      </c>
      <c r="J279" s="15" t="s">
        <v>578</v>
      </c>
      <c r="K279" s="1" t="s">
        <v>549</v>
      </c>
    </row>
    <row r="280" spans="1:11" x14ac:dyDescent="0.35">
      <c r="A280" s="1">
        <f t="shared" si="4"/>
        <v>279</v>
      </c>
      <c r="B280" s="5" t="s">
        <v>872</v>
      </c>
      <c r="C280" s="15" t="s">
        <v>566</v>
      </c>
      <c r="D280" s="15" t="s">
        <v>567</v>
      </c>
      <c r="E280" s="15" t="s">
        <v>568</v>
      </c>
      <c r="F280" s="15" t="s">
        <v>581</v>
      </c>
      <c r="H280" s="1" t="s">
        <v>935</v>
      </c>
      <c r="I280" s="1" t="s">
        <v>548</v>
      </c>
      <c r="J280" s="15" t="s">
        <v>580</v>
      </c>
      <c r="K280" s="1" t="s">
        <v>548</v>
      </c>
    </row>
    <row r="281" spans="1:11" x14ac:dyDescent="0.35">
      <c r="A281" s="1">
        <f t="shared" si="4"/>
        <v>280</v>
      </c>
      <c r="B281" s="5" t="s">
        <v>872</v>
      </c>
      <c r="C281" s="15" t="s">
        <v>566</v>
      </c>
      <c r="D281" s="15" t="s">
        <v>567</v>
      </c>
      <c r="E281" s="15" t="s">
        <v>569</v>
      </c>
      <c r="F281" s="15" t="s">
        <v>570</v>
      </c>
      <c r="G281" s="1" t="s">
        <v>787</v>
      </c>
      <c r="H281" s="1" t="s">
        <v>942</v>
      </c>
      <c r="I281" s="1" t="s">
        <v>548</v>
      </c>
      <c r="J281" s="15" t="s">
        <v>571</v>
      </c>
      <c r="K281" s="1" t="s">
        <v>549</v>
      </c>
    </row>
    <row r="282" spans="1:11" x14ac:dyDescent="0.35">
      <c r="A282" s="1">
        <f t="shared" si="4"/>
        <v>281</v>
      </c>
      <c r="B282" s="5" t="s">
        <v>872</v>
      </c>
      <c r="C282" s="15" t="s">
        <v>566</v>
      </c>
      <c r="D282" s="15" t="s">
        <v>567</v>
      </c>
      <c r="E282" s="15" t="s">
        <v>572</v>
      </c>
      <c r="F282" s="15" t="s">
        <v>579</v>
      </c>
      <c r="G282" s="1" t="s">
        <v>787</v>
      </c>
      <c r="H282" s="1" t="s">
        <v>928</v>
      </c>
      <c r="I282" s="1" t="s">
        <v>548</v>
      </c>
      <c r="J282" s="15" t="s">
        <v>455</v>
      </c>
      <c r="K282" s="1" t="s">
        <v>548</v>
      </c>
    </row>
    <row r="283" spans="1:11" x14ac:dyDescent="0.35">
      <c r="A283" s="1">
        <f t="shared" si="4"/>
        <v>282</v>
      </c>
      <c r="B283" s="5" t="s">
        <v>872</v>
      </c>
      <c r="C283" s="15" t="s">
        <v>566</v>
      </c>
      <c r="D283" s="15" t="s">
        <v>567</v>
      </c>
      <c r="E283" s="15" t="s">
        <v>573</v>
      </c>
      <c r="F283" s="15" t="s">
        <v>783</v>
      </c>
      <c r="H283" s="1" t="s">
        <v>783</v>
      </c>
      <c r="I283" s="1" t="s">
        <v>783</v>
      </c>
      <c r="J283" s="15" t="s">
        <v>574</v>
      </c>
      <c r="K283" s="1" t="s">
        <v>548</v>
      </c>
    </row>
    <row r="284" spans="1:11" x14ac:dyDescent="0.35">
      <c r="A284" s="1">
        <f t="shared" si="4"/>
        <v>283</v>
      </c>
      <c r="B284" s="5" t="s">
        <v>872</v>
      </c>
      <c r="C284" s="15" t="s">
        <v>566</v>
      </c>
      <c r="D284" s="15" t="s">
        <v>567</v>
      </c>
      <c r="E284" s="15" t="s">
        <v>575</v>
      </c>
      <c r="F284" s="15" t="s">
        <v>783</v>
      </c>
      <c r="H284" s="1" t="s">
        <v>783</v>
      </c>
      <c r="I284" s="1" t="s">
        <v>783</v>
      </c>
      <c r="J284" s="15" t="s">
        <v>557</v>
      </c>
      <c r="K284" s="1" t="s">
        <v>548</v>
      </c>
    </row>
    <row r="285" spans="1:11" x14ac:dyDescent="0.35">
      <c r="A285" s="1">
        <f t="shared" ref="A285:A295" si="5">A284+1</f>
        <v>284</v>
      </c>
      <c r="B285" s="5" t="s">
        <v>872</v>
      </c>
      <c r="C285" s="15" t="s">
        <v>688</v>
      </c>
      <c r="D285" s="15" t="s">
        <v>689</v>
      </c>
      <c r="E285" s="15" t="s">
        <v>710</v>
      </c>
      <c r="F285" s="15" t="s">
        <v>711</v>
      </c>
      <c r="G285" s="1" t="s">
        <v>787</v>
      </c>
      <c r="H285" s="1" t="s">
        <v>942</v>
      </c>
      <c r="I285" s="1" t="s">
        <v>549</v>
      </c>
      <c r="J285" s="15" t="s">
        <v>712</v>
      </c>
      <c r="K285" s="1" t="s">
        <v>548</v>
      </c>
    </row>
    <row r="286" spans="1:11" x14ac:dyDescent="0.35">
      <c r="A286" s="1">
        <f t="shared" si="5"/>
        <v>285</v>
      </c>
      <c r="B286" s="5" t="s">
        <v>872</v>
      </c>
      <c r="C286" s="15" t="s">
        <v>688</v>
      </c>
      <c r="D286" s="15" t="s">
        <v>689</v>
      </c>
      <c r="E286" s="15" t="s">
        <v>709</v>
      </c>
      <c r="F286" s="15" t="s">
        <v>179</v>
      </c>
      <c r="G286" s="1" t="s">
        <v>788</v>
      </c>
      <c r="H286" s="1" t="s">
        <v>942</v>
      </c>
      <c r="I286" s="1" t="s">
        <v>549</v>
      </c>
      <c r="J286" s="15" t="s">
        <v>687</v>
      </c>
      <c r="K286" s="1" t="s">
        <v>549</v>
      </c>
    </row>
    <row r="287" spans="1:11" x14ac:dyDescent="0.35">
      <c r="A287" s="1">
        <f t="shared" si="5"/>
        <v>286</v>
      </c>
      <c r="B287" s="5" t="s">
        <v>872</v>
      </c>
      <c r="C287" s="15" t="s">
        <v>688</v>
      </c>
      <c r="D287" s="15" t="s">
        <v>689</v>
      </c>
      <c r="E287" s="15" t="s">
        <v>706</v>
      </c>
      <c r="F287" s="15" t="s">
        <v>707</v>
      </c>
      <c r="G287" s="1" t="s">
        <v>788</v>
      </c>
      <c r="H287" s="1" t="s">
        <v>942</v>
      </c>
      <c r="I287" s="1" t="s">
        <v>549</v>
      </c>
      <c r="J287" s="15" t="s">
        <v>708</v>
      </c>
      <c r="K287" s="1" t="s">
        <v>548</v>
      </c>
    </row>
    <row r="288" spans="1:11" x14ac:dyDescent="0.35">
      <c r="A288" s="1">
        <f t="shared" si="5"/>
        <v>287</v>
      </c>
      <c r="B288" s="5" t="s">
        <v>872</v>
      </c>
      <c r="C288" s="15" t="s">
        <v>688</v>
      </c>
      <c r="D288" s="15" t="s">
        <v>689</v>
      </c>
      <c r="E288" s="15" t="s">
        <v>704</v>
      </c>
      <c r="F288" s="15" t="s">
        <v>705</v>
      </c>
      <c r="G288" s="1" t="s">
        <v>787</v>
      </c>
      <c r="H288" s="1" t="s">
        <v>942</v>
      </c>
      <c r="I288" s="1" t="s">
        <v>549</v>
      </c>
      <c r="J288" s="15" t="s">
        <v>621</v>
      </c>
      <c r="K288" s="1" t="s">
        <v>548</v>
      </c>
    </row>
    <row r="289" spans="1:11" x14ac:dyDescent="0.35">
      <c r="A289" s="1">
        <f t="shared" si="5"/>
        <v>288</v>
      </c>
      <c r="B289" s="5" t="s">
        <v>872</v>
      </c>
      <c r="C289" s="15" t="s">
        <v>688</v>
      </c>
      <c r="D289" s="15" t="s">
        <v>689</v>
      </c>
      <c r="E289" s="15" t="s">
        <v>701</v>
      </c>
      <c r="F289" s="15" t="s">
        <v>703</v>
      </c>
      <c r="G289" s="1" t="s">
        <v>787</v>
      </c>
      <c r="H289" s="1" t="s">
        <v>942</v>
      </c>
      <c r="I289" s="1" t="s">
        <v>549</v>
      </c>
      <c r="J289" s="15" t="s">
        <v>702</v>
      </c>
      <c r="K289" s="1" t="s">
        <v>548</v>
      </c>
    </row>
    <row r="290" spans="1:11" x14ac:dyDescent="0.35">
      <c r="A290" s="1">
        <f t="shared" si="5"/>
        <v>289</v>
      </c>
      <c r="B290" s="5" t="s">
        <v>872</v>
      </c>
      <c r="C290" s="15" t="s">
        <v>688</v>
      </c>
      <c r="D290" s="15" t="s">
        <v>689</v>
      </c>
      <c r="E290" s="15" t="s">
        <v>694</v>
      </c>
      <c r="F290" s="15" t="s">
        <v>695</v>
      </c>
      <c r="G290" s="1" t="s">
        <v>788</v>
      </c>
      <c r="H290" s="1" t="s">
        <v>942</v>
      </c>
      <c r="I290" s="1" t="s">
        <v>549</v>
      </c>
      <c r="J290" s="15" t="s">
        <v>418</v>
      </c>
      <c r="K290" s="1" t="s">
        <v>548</v>
      </c>
    </row>
    <row r="291" spans="1:11" x14ac:dyDescent="0.35">
      <c r="A291" s="1">
        <f t="shared" si="5"/>
        <v>290</v>
      </c>
      <c r="B291" s="5" t="s">
        <v>872</v>
      </c>
      <c r="C291" s="15" t="s">
        <v>688</v>
      </c>
      <c r="D291" s="15" t="s">
        <v>689</v>
      </c>
      <c r="E291" s="15" t="s">
        <v>690</v>
      </c>
      <c r="F291" s="15" t="s">
        <v>691</v>
      </c>
      <c r="G291" s="1" t="s">
        <v>787</v>
      </c>
      <c r="H291" s="1" t="s">
        <v>942</v>
      </c>
      <c r="I291" s="1" t="s">
        <v>549</v>
      </c>
      <c r="J291" s="15" t="s">
        <v>482</v>
      </c>
      <c r="K291" s="1" t="s">
        <v>548</v>
      </c>
    </row>
    <row r="292" spans="1:11" x14ac:dyDescent="0.35">
      <c r="A292" s="1">
        <f t="shared" si="5"/>
        <v>291</v>
      </c>
      <c r="B292" s="5" t="s">
        <v>872</v>
      </c>
      <c r="C292" s="15" t="s">
        <v>688</v>
      </c>
      <c r="D292" s="15" t="s">
        <v>689</v>
      </c>
      <c r="E292" s="15" t="s">
        <v>692</v>
      </c>
      <c r="F292" s="15" t="s">
        <v>693</v>
      </c>
      <c r="G292" s="1" t="s">
        <v>788</v>
      </c>
      <c r="H292" s="1" t="s">
        <v>942</v>
      </c>
      <c r="I292" s="1" t="s">
        <v>549</v>
      </c>
      <c r="J292" s="15" t="s">
        <v>146</v>
      </c>
      <c r="K292" s="1" t="s">
        <v>548</v>
      </c>
    </row>
    <row r="293" spans="1:11" x14ac:dyDescent="0.35">
      <c r="A293" s="1">
        <f t="shared" si="5"/>
        <v>292</v>
      </c>
      <c r="B293" s="5" t="s">
        <v>872</v>
      </c>
      <c r="C293" s="15" t="s">
        <v>688</v>
      </c>
      <c r="D293" s="15" t="s">
        <v>689</v>
      </c>
      <c r="E293" s="15" t="s">
        <v>696</v>
      </c>
      <c r="F293" s="15" t="s">
        <v>697</v>
      </c>
      <c r="G293" s="1" t="s">
        <v>787</v>
      </c>
      <c r="H293" s="1" t="s">
        <v>942</v>
      </c>
      <c r="I293" s="1" t="s">
        <v>549</v>
      </c>
      <c r="J293" s="15" t="s">
        <v>697</v>
      </c>
      <c r="K293" s="1" t="s">
        <v>549</v>
      </c>
    </row>
    <row r="294" spans="1:11" x14ac:dyDescent="0.35">
      <c r="A294" s="1">
        <f t="shared" si="5"/>
        <v>293</v>
      </c>
      <c r="B294" s="5" t="s">
        <v>872</v>
      </c>
      <c r="C294" s="15" t="s">
        <v>688</v>
      </c>
      <c r="D294" s="15" t="s">
        <v>689</v>
      </c>
      <c r="E294" s="15" t="s">
        <v>700</v>
      </c>
      <c r="F294" s="15" t="s">
        <v>699</v>
      </c>
      <c r="G294" s="1" t="s">
        <v>788</v>
      </c>
      <c r="H294" s="1" t="s">
        <v>942</v>
      </c>
      <c r="I294" s="1" t="s">
        <v>549</v>
      </c>
      <c r="J294" s="15" t="s">
        <v>698</v>
      </c>
      <c r="K294" s="1" t="s">
        <v>549</v>
      </c>
    </row>
    <row r="295" spans="1:11" x14ac:dyDescent="0.35">
      <c r="A295" s="1">
        <f t="shared" si="5"/>
        <v>294</v>
      </c>
      <c r="B295" s="5" t="s">
        <v>872</v>
      </c>
      <c r="C295" s="15" t="s">
        <v>751</v>
      </c>
      <c r="D295" s="15" t="s">
        <v>921</v>
      </c>
      <c r="E295" s="15" t="s">
        <v>752</v>
      </c>
      <c r="F295" s="15" t="s">
        <v>783</v>
      </c>
      <c r="H295" s="1" t="s">
        <v>783</v>
      </c>
      <c r="I295" s="1" t="s">
        <v>783</v>
      </c>
      <c r="J295" s="15" t="s">
        <v>754</v>
      </c>
      <c r="K295" s="1" t="s">
        <v>549</v>
      </c>
    </row>
  </sheetData>
  <autoFilter ref="A1:Q295" xr:uid="{CC4CB104-13D2-48AD-8C9D-C0326270E6DA}">
    <filterColumn colId="12" showButton="0"/>
    <filterColumn colId="15" showButton="0"/>
  </autoFilter>
  <mergeCells count="2">
    <mergeCell ref="M1:N1"/>
    <mergeCell ref="P1:Q1"/>
  </mergeCell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95"/>
  <sheetViews>
    <sheetView workbookViewId="0">
      <pane ySplit="1" topLeftCell="A2" activePane="bottomLeft" state="frozen"/>
      <selection pane="bottomLeft" activeCell="A2" sqref="A2"/>
    </sheetView>
  </sheetViews>
  <sheetFormatPr defaultColWidth="9.08984375" defaultRowHeight="13" x14ac:dyDescent="0.35"/>
  <cols>
    <col min="1" max="2" width="6.6328125" style="1" customWidth="1"/>
    <col min="3" max="3" width="15.36328125" style="15" customWidth="1"/>
    <col min="4" max="4" width="24.36328125" style="15" customWidth="1"/>
    <col min="5" max="5" width="39.6328125" style="15" customWidth="1"/>
    <col min="6" max="6" width="45.36328125" style="15" customWidth="1"/>
    <col min="7" max="7" width="8.54296875" style="1" customWidth="1"/>
    <col min="8" max="8" width="12.36328125" style="1" customWidth="1"/>
    <col min="9" max="9" width="20.54296875" style="1" customWidth="1"/>
    <col min="10" max="10" width="9.81640625" style="1" customWidth="1"/>
    <col min="11" max="11" width="27.36328125" style="15" customWidth="1"/>
    <col min="12" max="12" width="9.36328125" style="1" bestFit="1" customWidth="1"/>
    <col min="13" max="13" width="9.36328125" style="1" customWidth="1"/>
    <col min="14" max="16384" width="9.08984375" style="1"/>
  </cols>
  <sheetData>
    <row r="1" spans="1:14" x14ac:dyDescent="0.35">
      <c r="B1" s="3" t="s">
        <v>913</v>
      </c>
      <c r="C1" s="14" t="s">
        <v>4</v>
      </c>
      <c r="D1" s="14" t="s">
        <v>151</v>
      </c>
      <c r="E1" s="14" t="s">
        <v>0</v>
      </c>
      <c r="F1" s="14" t="s">
        <v>2</v>
      </c>
      <c r="G1" s="3" t="s">
        <v>755</v>
      </c>
      <c r="H1" s="3" t="s">
        <v>807</v>
      </c>
      <c r="I1" s="3" t="s">
        <v>786</v>
      </c>
      <c r="J1" s="3" t="s">
        <v>806</v>
      </c>
      <c r="K1" s="14" t="s">
        <v>1</v>
      </c>
      <c r="L1" s="3" t="s">
        <v>805</v>
      </c>
      <c r="M1" s="3"/>
      <c r="N1" s="3"/>
    </row>
    <row r="2" spans="1:14" x14ac:dyDescent="0.35">
      <c r="A2" s="1">
        <v>1</v>
      </c>
      <c r="B2" s="5" t="s">
        <v>872</v>
      </c>
      <c r="C2" s="15" t="s">
        <v>5</v>
      </c>
      <c r="D2" s="15" t="s">
        <v>6</v>
      </c>
      <c r="E2" s="15" t="s">
        <v>629</v>
      </c>
      <c r="F2" s="15" t="s">
        <v>8</v>
      </c>
      <c r="I2" s="1" t="s">
        <v>845</v>
      </c>
      <c r="J2" s="1" t="s">
        <v>548</v>
      </c>
      <c r="K2" s="15" t="s">
        <v>9</v>
      </c>
      <c r="L2" s="1" t="s">
        <v>548</v>
      </c>
    </row>
    <row r="3" spans="1:14" x14ac:dyDescent="0.35">
      <c r="A3" s="1">
        <f t="shared" ref="A3:A12" si="0">A2+1</f>
        <v>2</v>
      </c>
      <c r="B3" s="5" t="s">
        <v>872</v>
      </c>
      <c r="C3" s="15" t="s">
        <v>5</v>
      </c>
      <c r="D3" s="15" t="s">
        <v>6</v>
      </c>
      <c r="E3" s="15" t="s">
        <v>10</v>
      </c>
      <c r="F3" s="15" t="s">
        <v>11</v>
      </c>
      <c r="I3" s="1" t="s">
        <v>797</v>
      </c>
      <c r="J3" s="1" t="s">
        <v>548</v>
      </c>
      <c r="K3" s="15" t="s">
        <v>12</v>
      </c>
      <c r="L3" s="1" t="s">
        <v>548</v>
      </c>
    </row>
    <row r="4" spans="1:14" x14ac:dyDescent="0.35">
      <c r="A4" s="1">
        <f t="shared" si="0"/>
        <v>3</v>
      </c>
      <c r="B4" s="5" t="s">
        <v>872</v>
      </c>
      <c r="C4" s="15" t="s">
        <v>5</v>
      </c>
      <c r="D4" s="15" t="s">
        <v>6</v>
      </c>
      <c r="E4" s="15" t="s">
        <v>13</v>
      </c>
      <c r="F4" s="15" t="s">
        <v>14</v>
      </c>
      <c r="I4" s="1" t="s">
        <v>790</v>
      </c>
      <c r="J4" s="1" t="s">
        <v>548</v>
      </c>
      <c r="K4" s="15" t="s">
        <v>15</v>
      </c>
      <c r="L4" s="1" t="s">
        <v>549</v>
      </c>
    </row>
    <row r="5" spans="1:14" x14ac:dyDescent="0.35">
      <c r="A5" s="1">
        <f t="shared" si="0"/>
        <v>4</v>
      </c>
      <c r="B5" s="5" t="s">
        <v>872</v>
      </c>
      <c r="C5" s="15" t="s">
        <v>5</v>
      </c>
      <c r="D5" s="15" t="s">
        <v>6</v>
      </c>
      <c r="E5" s="15" t="s">
        <v>16</v>
      </c>
      <c r="F5" s="15" t="s">
        <v>18</v>
      </c>
      <c r="I5" s="1" t="s">
        <v>798</v>
      </c>
      <c r="J5" s="1" t="s">
        <v>548</v>
      </c>
      <c r="K5" s="15" t="s">
        <v>17</v>
      </c>
      <c r="L5" s="1" t="s">
        <v>548</v>
      </c>
    </row>
    <row r="6" spans="1:14" x14ac:dyDescent="0.35">
      <c r="A6" s="1">
        <f t="shared" si="0"/>
        <v>5</v>
      </c>
      <c r="B6" s="5" t="s">
        <v>872</v>
      </c>
      <c r="C6" s="15" t="s">
        <v>5</v>
      </c>
      <c r="D6" s="15" t="s">
        <v>19</v>
      </c>
      <c r="E6" s="15" t="s">
        <v>582</v>
      </c>
      <c r="F6" s="15" t="s">
        <v>127</v>
      </c>
      <c r="I6" s="1" t="s">
        <v>794</v>
      </c>
      <c r="J6" s="1" t="s">
        <v>548</v>
      </c>
      <c r="K6" s="15" t="s">
        <v>565</v>
      </c>
      <c r="L6" s="1" t="s">
        <v>549</v>
      </c>
    </row>
    <row r="7" spans="1:14" x14ac:dyDescent="0.35">
      <c r="A7" s="1">
        <f t="shared" si="0"/>
        <v>6</v>
      </c>
      <c r="B7" s="5" t="s">
        <v>872</v>
      </c>
      <c r="C7" s="15" t="s">
        <v>5</v>
      </c>
      <c r="D7" s="15" t="s">
        <v>19</v>
      </c>
      <c r="E7" s="15" t="s">
        <v>27</v>
      </c>
      <c r="F7" s="15" t="s">
        <v>28</v>
      </c>
      <c r="G7" s="1" t="s">
        <v>787</v>
      </c>
      <c r="H7" s="1" t="s">
        <v>788</v>
      </c>
      <c r="I7" s="1" t="s">
        <v>789</v>
      </c>
      <c r="J7" s="1" t="s">
        <v>548</v>
      </c>
      <c r="K7" s="15" t="s">
        <v>28</v>
      </c>
      <c r="L7" s="1" t="s">
        <v>548</v>
      </c>
    </row>
    <row r="8" spans="1:14" x14ac:dyDescent="0.35">
      <c r="A8" s="1">
        <f t="shared" si="0"/>
        <v>7</v>
      </c>
      <c r="B8" s="5" t="s">
        <v>872</v>
      </c>
      <c r="C8" s="15" t="s">
        <v>5</v>
      </c>
      <c r="D8" s="15" t="s">
        <v>19</v>
      </c>
      <c r="E8" s="15" t="s">
        <v>20</v>
      </c>
      <c r="F8" s="15" t="s">
        <v>783</v>
      </c>
      <c r="I8" s="1" t="s">
        <v>783</v>
      </c>
      <c r="J8" s="1" t="s">
        <v>783</v>
      </c>
      <c r="K8" s="15" t="s">
        <v>21</v>
      </c>
      <c r="L8" s="1" t="s">
        <v>549</v>
      </c>
    </row>
    <row r="9" spans="1:14" x14ac:dyDescent="0.35">
      <c r="A9" s="1">
        <f t="shared" si="0"/>
        <v>8</v>
      </c>
      <c r="B9" s="5" t="s">
        <v>872</v>
      </c>
      <c r="C9" s="15" t="s">
        <v>5</v>
      </c>
      <c r="D9" s="15" t="s">
        <v>19</v>
      </c>
      <c r="E9" s="15" t="s">
        <v>24</v>
      </c>
      <c r="F9" s="15" t="s">
        <v>26</v>
      </c>
      <c r="I9" s="1" t="s">
        <v>798</v>
      </c>
      <c r="J9" s="1" t="s">
        <v>548</v>
      </c>
      <c r="K9" s="15" t="s">
        <v>25</v>
      </c>
      <c r="L9" s="1" t="s">
        <v>548</v>
      </c>
    </row>
    <row r="10" spans="1:14" x14ac:dyDescent="0.35">
      <c r="A10" s="1">
        <f t="shared" si="0"/>
        <v>9</v>
      </c>
      <c r="B10" s="5" t="s">
        <v>872</v>
      </c>
      <c r="C10" s="15" t="s">
        <v>5</v>
      </c>
      <c r="D10" s="15" t="s">
        <v>19</v>
      </c>
      <c r="E10" s="15" t="s">
        <v>22</v>
      </c>
      <c r="F10" s="15" t="s">
        <v>23</v>
      </c>
      <c r="G10" s="1" t="s">
        <v>787</v>
      </c>
      <c r="H10" s="1" t="s">
        <v>788</v>
      </c>
      <c r="I10" s="1" t="s">
        <v>789</v>
      </c>
      <c r="J10" s="1" t="s">
        <v>549</v>
      </c>
      <c r="K10" s="15" t="s">
        <v>23</v>
      </c>
      <c r="L10" s="1" t="s">
        <v>549</v>
      </c>
    </row>
    <row r="11" spans="1:14" x14ac:dyDescent="0.35">
      <c r="A11" s="1">
        <f t="shared" si="0"/>
        <v>10</v>
      </c>
      <c r="B11" s="7" t="s">
        <v>872</v>
      </c>
      <c r="C11" s="15" t="s">
        <v>5</v>
      </c>
      <c r="D11" s="15" t="s">
        <v>110</v>
      </c>
      <c r="E11" s="15" t="s">
        <v>737</v>
      </c>
      <c r="F11" s="15" t="s">
        <v>102</v>
      </c>
      <c r="G11" s="1" t="s">
        <v>787</v>
      </c>
      <c r="I11" s="1" t="s">
        <v>789</v>
      </c>
      <c r="J11" s="1" t="s">
        <v>549</v>
      </c>
      <c r="K11" s="15" t="s">
        <v>128</v>
      </c>
      <c r="L11" s="1" t="s">
        <v>548</v>
      </c>
    </row>
    <row r="12" spans="1:14" x14ac:dyDescent="0.35">
      <c r="A12" s="1">
        <f t="shared" si="0"/>
        <v>11</v>
      </c>
      <c r="B12" s="5" t="s">
        <v>872</v>
      </c>
      <c r="C12" s="15" t="s">
        <v>5</v>
      </c>
      <c r="D12" s="15" t="s">
        <v>110</v>
      </c>
      <c r="E12" s="15" t="s">
        <v>13</v>
      </c>
      <c r="F12" s="15" t="s">
        <v>14</v>
      </c>
      <c r="I12" s="1" t="s">
        <v>790</v>
      </c>
      <c r="J12" s="1" t="s">
        <v>548</v>
      </c>
      <c r="K12" s="15" t="s">
        <v>157</v>
      </c>
      <c r="L12" s="1" t="s">
        <v>647</v>
      </c>
    </row>
    <row r="13" spans="1:14" x14ac:dyDescent="0.35">
      <c r="A13" s="1">
        <f t="shared" ref="A13:A84" si="1">A12+1</f>
        <v>12</v>
      </c>
      <c r="B13" s="5" t="s">
        <v>872</v>
      </c>
      <c r="C13" s="15" t="s">
        <v>5</v>
      </c>
      <c r="D13" s="15" t="s">
        <v>110</v>
      </c>
      <c r="E13" s="15" t="s">
        <v>123</v>
      </c>
      <c r="F13" s="15" t="s">
        <v>124</v>
      </c>
      <c r="I13" s="1" t="s">
        <v>850</v>
      </c>
      <c r="J13" s="1" t="s">
        <v>548</v>
      </c>
      <c r="K13" s="15" t="s">
        <v>122</v>
      </c>
      <c r="L13" s="1" t="s">
        <v>549</v>
      </c>
    </row>
    <row r="14" spans="1:14" x14ac:dyDescent="0.35">
      <c r="A14" s="1">
        <f t="shared" si="1"/>
        <v>13</v>
      </c>
      <c r="B14" s="5" t="s">
        <v>872</v>
      </c>
      <c r="C14" s="15" t="s">
        <v>5</v>
      </c>
      <c r="D14" s="15" t="s">
        <v>110</v>
      </c>
      <c r="E14" s="15" t="s">
        <v>121</v>
      </c>
      <c r="F14" s="15" t="s">
        <v>120</v>
      </c>
      <c r="G14" s="1" t="s">
        <v>787</v>
      </c>
      <c r="H14" s="1" t="s">
        <v>788</v>
      </c>
      <c r="I14" s="1" t="s">
        <v>789</v>
      </c>
      <c r="J14" s="1" t="s">
        <v>548</v>
      </c>
      <c r="K14" s="15" t="s">
        <v>120</v>
      </c>
      <c r="L14" s="1" t="s">
        <v>548</v>
      </c>
    </row>
    <row r="15" spans="1:14" x14ac:dyDescent="0.35">
      <c r="A15" s="1">
        <f t="shared" si="1"/>
        <v>14</v>
      </c>
      <c r="B15" s="5" t="s">
        <v>872</v>
      </c>
      <c r="C15" s="15" t="s">
        <v>5</v>
      </c>
      <c r="D15" s="15" t="s">
        <v>110</v>
      </c>
      <c r="E15" s="15" t="s">
        <v>117</v>
      </c>
      <c r="F15" s="15" t="s">
        <v>118</v>
      </c>
      <c r="I15" s="1" t="s">
        <v>791</v>
      </c>
      <c r="J15" s="1" t="s">
        <v>548</v>
      </c>
      <c r="K15" s="15" t="s">
        <v>119</v>
      </c>
      <c r="L15" s="1" t="s">
        <v>548</v>
      </c>
    </row>
    <row r="16" spans="1:14" x14ac:dyDescent="0.35">
      <c r="A16" s="1">
        <f t="shared" si="1"/>
        <v>15</v>
      </c>
      <c r="B16" s="5" t="s">
        <v>872</v>
      </c>
      <c r="C16" s="15" t="s">
        <v>5</v>
      </c>
      <c r="D16" s="15" t="s">
        <v>110</v>
      </c>
      <c r="E16" s="15" t="s">
        <v>114</v>
      </c>
      <c r="F16" s="15" t="s">
        <v>115</v>
      </c>
      <c r="G16" s="1" t="s">
        <v>787</v>
      </c>
      <c r="I16" s="1" t="s">
        <v>792</v>
      </c>
      <c r="J16" s="1" t="s">
        <v>548</v>
      </c>
      <c r="K16" s="15" t="s">
        <v>116</v>
      </c>
      <c r="L16" s="1" t="s">
        <v>548</v>
      </c>
    </row>
    <row r="17" spans="1:12" x14ac:dyDescent="0.35">
      <c r="A17" s="1">
        <f t="shared" si="1"/>
        <v>16</v>
      </c>
      <c r="B17" s="5" t="s">
        <v>872</v>
      </c>
      <c r="C17" s="15" t="s">
        <v>5</v>
      </c>
      <c r="D17" s="15" t="s">
        <v>110</v>
      </c>
      <c r="E17" s="15" t="s">
        <v>111</v>
      </c>
      <c r="F17" s="15" t="s">
        <v>112</v>
      </c>
      <c r="I17" s="1" t="s">
        <v>800</v>
      </c>
      <c r="J17" s="1" t="s">
        <v>548</v>
      </c>
      <c r="K17" s="15" t="s">
        <v>113</v>
      </c>
      <c r="L17" s="1" t="s">
        <v>549</v>
      </c>
    </row>
    <row r="18" spans="1:12" x14ac:dyDescent="0.35">
      <c r="A18" s="1">
        <f t="shared" si="1"/>
        <v>17</v>
      </c>
      <c r="B18" s="5" t="s">
        <v>872</v>
      </c>
      <c r="C18" s="15" t="s">
        <v>5</v>
      </c>
      <c r="D18" s="15" t="s">
        <v>7</v>
      </c>
      <c r="E18" s="15" t="s">
        <v>727</v>
      </c>
      <c r="F18" s="15" t="s">
        <v>728</v>
      </c>
      <c r="G18" s="1" t="s">
        <v>787</v>
      </c>
      <c r="H18" s="1" t="s">
        <v>788</v>
      </c>
      <c r="I18" s="1" t="s">
        <v>789</v>
      </c>
      <c r="J18" s="1" t="s">
        <v>549</v>
      </c>
      <c r="K18" s="15" t="s">
        <v>728</v>
      </c>
      <c r="L18" s="1" t="s">
        <v>549</v>
      </c>
    </row>
    <row r="19" spans="1:12" x14ac:dyDescent="0.35">
      <c r="A19" s="1">
        <f t="shared" si="1"/>
        <v>18</v>
      </c>
      <c r="B19" s="5" t="s">
        <v>872</v>
      </c>
      <c r="C19" s="15" t="s">
        <v>5</v>
      </c>
      <c r="D19" s="15" t="s">
        <v>7</v>
      </c>
      <c r="E19" s="16" t="s">
        <v>676</v>
      </c>
      <c r="F19" s="16" t="s">
        <v>215</v>
      </c>
      <c r="G19" s="1" t="s">
        <v>787</v>
      </c>
      <c r="H19" s="1" t="s">
        <v>788</v>
      </c>
      <c r="I19" s="1" t="s">
        <v>789</v>
      </c>
      <c r="J19" s="1" t="s">
        <v>548</v>
      </c>
      <c r="K19" s="15" t="s">
        <v>414</v>
      </c>
      <c r="L19" s="1" t="s">
        <v>549</v>
      </c>
    </row>
    <row r="20" spans="1:12" x14ac:dyDescent="0.35">
      <c r="A20" s="1">
        <f t="shared" si="1"/>
        <v>19</v>
      </c>
      <c r="B20" s="5" t="s">
        <v>872</v>
      </c>
      <c r="C20" s="15" t="s">
        <v>5</v>
      </c>
      <c r="D20" s="15" t="s">
        <v>7</v>
      </c>
      <c r="E20" s="15" t="s">
        <v>140</v>
      </c>
      <c r="F20" s="15" t="s">
        <v>141</v>
      </c>
      <c r="I20" s="1" t="s">
        <v>801</v>
      </c>
      <c r="J20" s="1" t="s">
        <v>549</v>
      </c>
      <c r="K20" s="15" t="s">
        <v>142</v>
      </c>
      <c r="L20" s="1" t="s">
        <v>549</v>
      </c>
    </row>
    <row r="21" spans="1:12" x14ac:dyDescent="0.35">
      <c r="A21" s="1">
        <f t="shared" si="1"/>
        <v>20</v>
      </c>
      <c r="B21" s="5" t="s">
        <v>872</v>
      </c>
      <c r="C21" s="15" t="s">
        <v>5</v>
      </c>
      <c r="D21" s="15" t="s">
        <v>7</v>
      </c>
      <c r="E21" s="15" t="s">
        <v>138</v>
      </c>
      <c r="F21" s="15" t="s">
        <v>139</v>
      </c>
      <c r="G21" s="1" t="s">
        <v>787</v>
      </c>
      <c r="H21" s="1" t="s">
        <v>788</v>
      </c>
      <c r="I21" s="1" t="s">
        <v>789</v>
      </c>
      <c r="J21" s="1" t="s">
        <v>548</v>
      </c>
      <c r="K21" s="15" t="s">
        <v>139</v>
      </c>
      <c r="L21" s="1" t="s">
        <v>548</v>
      </c>
    </row>
    <row r="22" spans="1:12" x14ac:dyDescent="0.35">
      <c r="A22" s="1">
        <f t="shared" si="1"/>
        <v>21</v>
      </c>
      <c r="B22" s="5" t="s">
        <v>872</v>
      </c>
      <c r="C22" s="15" t="s">
        <v>5</v>
      </c>
      <c r="D22" s="15" t="s">
        <v>7</v>
      </c>
      <c r="E22" s="15" t="s">
        <v>3</v>
      </c>
      <c r="F22" s="15" t="s">
        <v>164</v>
      </c>
      <c r="I22" s="1" t="s">
        <v>802</v>
      </c>
      <c r="J22" s="1" t="s">
        <v>548</v>
      </c>
      <c r="K22" s="15" t="s">
        <v>344</v>
      </c>
      <c r="L22" s="1" t="s">
        <v>548</v>
      </c>
    </row>
    <row r="23" spans="1:12" x14ac:dyDescent="0.35">
      <c r="A23" s="1">
        <f>A22+1</f>
        <v>22</v>
      </c>
      <c r="B23" s="5" t="s">
        <v>872</v>
      </c>
      <c r="C23" s="15" t="s">
        <v>5</v>
      </c>
      <c r="D23" s="15" t="s">
        <v>125</v>
      </c>
      <c r="E23" s="15" t="s">
        <v>352</v>
      </c>
      <c r="F23" s="15" t="s">
        <v>353</v>
      </c>
      <c r="G23" s="1" t="s">
        <v>787</v>
      </c>
      <c r="I23" s="1" t="s">
        <v>851</v>
      </c>
      <c r="J23" s="1" t="s">
        <v>548</v>
      </c>
      <c r="K23" s="15" t="s">
        <v>346</v>
      </c>
      <c r="L23" s="1" t="s">
        <v>548</v>
      </c>
    </row>
    <row r="24" spans="1:12" x14ac:dyDescent="0.35">
      <c r="A24" s="1">
        <f t="shared" si="1"/>
        <v>23</v>
      </c>
      <c r="B24" s="5" t="s">
        <v>872</v>
      </c>
      <c r="C24" s="15" t="s">
        <v>5</v>
      </c>
      <c r="D24" s="15" t="s">
        <v>125</v>
      </c>
      <c r="E24" s="15" t="s">
        <v>135</v>
      </c>
      <c r="F24" s="15" t="s">
        <v>136</v>
      </c>
      <c r="I24" s="1" t="s">
        <v>850</v>
      </c>
      <c r="J24" s="1" t="s">
        <v>548</v>
      </c>
      <c r="K24" s="15" t="s">
        <v>137</v>
      </c>
      <c r="L24" s="1" t="s">
        <v>548</v>
      </c>
    </row>
    <row r="25" spans="1:12" x14ac:dyDescent="0.35">
      <c r="A25" s="1">
        <f t="shared" si="1"/>
        <v>24</v>
      </c>
      <c r="B25" s="5" t="s">
        <v>872</v>
      </c>
      <c r="C25" s="15" t="s">
        <v>5</v>
      </c>
      <c r="D25" s="15" t="s">
        <v>125</v>
      </c>
      <c r="E25" s="15" t="s">
        <v>133</v>
      </c>
      <c r="F25" s="15" t="s">
        <v>134</v>
      </c>
      <c r="G25" s="1" t="s">
        <v>787</v>
      </c>
      <c r="H25" s="1" t="s">
        <v>788</v>
      </c>
      <c r="I25" s="1" t="s">
        <v>789</v>
      </c>
      <c r="J25" s="1" t="s">
        <v>549</v>
      </c>
      <c r="K25" s="15" t="s">
        <v>134</v>
      </c>
      <c r="L25" s="1" t="s">
        <v>549</v>
      </c>
    </row>
    <row r="26" spans="1:12" x14ac:dyDescent="0.35">
      <c r="A26" s="1">
        <f t="shared" si="1"/>
        <v>25</v>
      </c>
      <c r="B26" s="5" t="s">
        <v>872</v>
      </c>
      <c r="C26" s="15" t="s">
        <v>5</v>
      </c>
      <c r="D26" s="15" t="s">
        <v>125</v>
      </c>
      <c r="E26" s="15" t="s">
        <v>132</v>
      </c>
      <c r="F26" s="15" t="s">
        <v>102</v>
      </c>
      <c r="G26" s="1" t="s">
        <v>787</v>
      </c>
      <c r="H26" s="1" t="s">
        <v>788</v>
      </c>
      <c r="I26" s="1" t="s">
        <v>789</v>
      </c>
      <c r="J26" s="1" t="s">
        <v>549</v>
      </c>
      <c r="K26" s="15" t="s">
        <v>102</v>
      </c>
      <c r="L26" s="1" t="s">
        <v>549</v>
      </c>
    </row>
    <row r="27" spans="1:12" x14ac:dyDescent="0.35">
      <c r="A27" s="1">
        <f t="shared" si="1"/>
        <v>26</v>
      </c>
      <c r="B27" s="5" t="s">
        <v>872</v>
      </c>
      <c r="C27" s="15" t="s">
        <v>5</v>
      </c>
      <c r="D27" s="15" t="s">
        <v>125</v>
      </c>
      <c r="E27" s="15" t="s">
        <v>129</v>
      </c>
      <c r="F27" s="15" t="s">
        <v>130</v>
      </c>
      <c r="G27" s="1" t="s">
        <v>787</v>
      </c>
      <c r="I27" s="1" t="s">
        <v>789</v>
      </c>
      <c r="J27" s="1" t="s">
        <v>548</v>
      </c>
      <c r="K27" s="15" t="s">
        <v>131</v>
      </c>
      <c r="L27" s="1" t="s">
        <v>548</v>
      </c>
    </row>
    <row r="28" spans="1:12" x14ac:dyDescent="0.35">
      <c r="A28" s="1">
        <f t="shared" si="1"/>
        <v>27</v>
      </c>
      <c r="B28" s="5" t="s">
        <v>872</v>
      </c>
      <c r="C28" s="15" t="s">
        <v>5</v>
      </c>
      <c r="D28" s="15" t="s">
        <v>125</v>
      </c>
      <c r="E28" s="15" t="s">
        <v>126</v>
      </c>
      <c r="F28" s="15" t="s">
        <v>127</v>
      </c>
      <c r="I28" s="1" t="s">
        <v>794</v>
      </c>
      <c r="J28" s="1" t="s">
        <v>548</v>
      </c>
      <c r="K28" s="15" t="s">
        <v>128</v>
      </c>
      <c r="L28" s="1" t="s">
        <v>548</v>
      </c>
    </row>
    <row r="29" spans="1:12" x14ac:dyDescent="0.35">
      <c r="A29" s="1">
        <f t="shared" si="1"/>
        <v>28</v>
      </c>
      <c r="B29" s="5" t="s">
        <v>872</v>
      </c>
      <c r="C29" s="15" t="s">
        <v>5</v>
      </c>
      <c r="D29" s="15" t="s">
        <v>143</v>
      </c>
      <c r="E29" s="15" t="s">
        <v>677</v>
      </c>
      <c r="F29" s="15" t="s">
        <v>896</v>
      </c>
      <c r="I29" s="1" t="s">
        <v>794</v>
      </c>
      <c r="J29" s="1" t="s">
        <v>548</v>
      </c>
      <c r="K29" s="15" t="s">
        <v>678</v>
      </c>
      <c r="L29" s="1" t="s">
        <v>548</v>
      </c>
    </row>
    <row r="30" spans="1:12" x14ac:dyDescent="0.35">
      <c r="A30" s="1">
        <f t="shared" si="1"/>
        <v>29</v>
      </c>
      <c r="B30" s="5" t="s">
        <v>872</v>
      </c>
      <c r="C30" s="15" t="s">
        <v>5</v>
      </c>
      <c r="D30" s="15" t="s">
        <v>143</v>
      </c>
      <c r="E30" s="15" t="s">
        <v>144</v>
      </c>
      <c r="F30" s="15" t="s">
        <v>145</v>
      </c>
      <c r="H30" s="1" t="s">
        <v>793</v>
      </c>
      <c r="I30" s="1" t="s">
        <v>795</v>
      </c>
      <c r="J30" s="1" t="s">
        <v>548</v>
      </c>
      <c r="K30" s="15" t="s">
        <v>146</v>
      </c>
      <c r="L30" s="1" t="s">
        <v>548</v>
      </c>
    </row>
    <row r="31" spans="1:12" x14ac:dyDescent="0.35">
      <c r="A31" s="1">
        <f t="shared" si="1"/>
        <v>30</v>
      </c>
      <c r="B31" s="5" t="s">
        <v>872</v>
      </c>
      <c r="C31" s="15" t="s">
        <v>5</v>
      </c>
      <c r="D31" s="15" t="s">
        <v>147</v>
      </c>
      <c r="E31" s="15" t="s">
        <v>740</v>
      </c>
      <c r="F31" s="15" t="s">
        <v>742</v>
      </c>
      <c r="I31" s="1" t="s">
        <v>796</v>
      </c>
      <c r="J31" s="1" t="s">
        <v>548</v>
      </c>
      <c r="K31" s="15" t="s">
        <v>741</v>
      </c>
      <c r="L31" s="1" t="s">
        <v>548</v>
      </c>
    </row>
    <row r="32" spans="1:12" x14ac:dyDescent="0.35">
      <c r="A32" s="1">
        <f t="shared" si="1"/>
        <v>31</v>
      </c>
      <c r="B32" s="5" t="s">
        <v>872</v>
      </c>
      <c r="C32" s="15" t="s">
        <v>5</v>
      </c>
      <c r="D32" s="15" t="s">
        <v>147</v>
      </c>
      <c r="E32" s="15" t="s">
        <v>679</v>
      </c>
      <c r="F32" s="15" t="s">
        <v>680</v>
      </c>
      <c r="I32" s="1" t="s">
        <v>797</v>
      </c>
      <c r="J32" s="1" t="s">
        <v>548</v>
      </c>
      <c r="K32" s="15" t="s">
        <v>482</v>
      </c>
      <c r="L32" s="1" t="s">
        <v>548</v>
      </c>
    </row>
    <row r="33" spans="1:12" x14ac:dyDescent="0.35">
      <c r="A33" s="1">
        <f t="shared" si="1"/>
        <v>32</v>
      </c>
      <c r="B33" s="5" t="s">
        <v>872</v>
      </c>
      <c r="C33" s="15" t="s">
        <v>5</v>
      </c>
      <c r="D33" s="15" t="s">
        <v>147</v>
      </c>
      <c r="E33" s="15" t="s">
        <v>148</v>
      </c>
      <c r="F33" s="15" t="s">
        <v>127</v>
      </c>
      <c r="I33" s="1" t="s">
        <v>794</v>
      </c>
      <c r="J33" s="1" t="s">
        <v>548</v>
      </c>
      <c r="K33" s="15" t="s">
        <v>149</v>
      </c>
      <c r="L33" s="1" t="s">
        <v>549</v>
      </c>
    </row>
    <row r="34" spans="1:12" x14ac:dyDescent="0.35">
      <c r="A34" s="1">
        <f t="shared" si="1"/>
        <v>33</v>
      </c>
      <c r="B34" s="5" t="s">
        <v>872</v>
      </c>
      <c r="C34" s="15" t="s">
        <v>5</v>
      </c>
      <c r="D34" s="15" t="s">
        <v>152</v>
      </c>
      <c r="E34" s="15" t="s">
        <v>154</v>
      </c>
      <c r="F34" s="15" t="s">
        <v>155</v>
      </c>
      <c r="I34" s="1" t="s">
        <v>798</v>
      </c>
      <c r="J34" s="1" t="s">
        <v>548</v>
      </c>
      <c r="K34" s="15" t="s">
        <v>156</v>
      </c>
      <c r="L34" s="1" t="s">
        <v>548</v>
      </c>
    </row>
    <row r="35" spans="1:12" x14ac:dyDescent="0.35">
      <c r="A35" s="1">
        <f t="shared" si="1"/>
        <v>34</v>
      </c>
      <c r="B35" s="5" t="s">
        <v>872</v>
      </c>
      <c r="C35" s="15" t="s">
        <v>5</v>
      </c>
      <c r="D35" s="15" t="s">
        <v>152</v>
      </c>
      <c r="E35" s="15" t="s">
        <v>150</v>
      </c>
      <c r="F35" s="15" t="s">
        <v>127</v>
      </c>
      <c r="I35" s="1" t="s">
        <v>794</v>
      </c>
      <c r="J35" s="1" t="s">
        <v>548</v>
      </c>
      <c r="K35" s="15" t="s">
        <v>153</v>
      </c>
      <c r="L35" s="1" t="s">
        <v>549</v>
      </c>
    </row>
    <row r="36" spans="1:12" x14ac:dyDescent="0.35">
      <c r="A36" s="1">
        <f t="shared" si="1"/>
        <v>35</v>
      </c>
      <c r="B36" s="5" t="s">
        <v>872</v>
      </c>
      <c r="C36" s="15" t="s">
        <v>5</v>
      </c>
      <c r="D36" s="15" t="s">
        <v>152</v>
      </c>
      <c r="E36" s="15" t="s">
        <v>219</v>
      </c>
      <c r="F36" s="15" t="s">
        <v>220</v>
      </c>
      <c r="G36" s="1" t="s">
        <v>787</v>
      </c>
      <c r="H36" s="1" t="s">
        <v>788</v>
      </c>
      <c r="I36" s="1" t="s">
        <v>789</v>
      </c>
      <c r="J36" s="1" t="s">
        <v>549</v>
      </c>
      <c r="K36" s="15" t="s">
        <v>221</v>
      </c>
      <c r="L36" s="1" t="s">
        <v>549</v>
      </c>
    </row>
    <row r="37" spans="1:12" x14ac:dyDescent="0.35">
      <c r="A37" s="1">
        <f t="shared" si="1"/>
        <v>36</v>
      </c>
      <c r="B37" s="5" t="s">
        <v>872</v>
      </c>
      <c r="C37" s="15" t="s">
        <v>5</v>
      </c>
      <c r="D37" s="15" t="s">
        <v>152</v>
      </c>
      <c r="E37" s="15" t="s">
        <v>216</v>
      </c>
      <c r="F37" s="15" t="s">
        <v>218</v>
      </c>
      <c r="I37" s="1" t="s">
        <v>791</v>
      </c>
      <c r="J37" s="1" t="s">
        <v>549</v>
      </c>
      <c r="K37" s="15" t="s">
        <v>217</v>
      </c>
      <c r="L37" s="1" t="s">
        <v>548</v>
      </c>
    </row>
    <row r="38" spans="1:12" x14ac:dyDescent="0.35">
      <c r="A38" s="1">
        <f t="shared" si="1"/>
        <v>37</v>
      </c>
      <c r="B38" s="5" t="s">
        <v>873</v>
      </c>
      <c r="C38" s="15" t="s">
        <v>5</v>
      </c>
      <c r="D38" s="15" t="s">
        <v>159</v>
      </c>
      <c r="E38" s="15" t="s">
        <v>158</v>
      </c>
      <c r="F38" s="15" t="s">
        <v>160</v>
      </c>
      <c r="I38" s="1" t="s">
        <v>853</v>
      </c>
      <c r="J38" s="1" t="s">
        <v>548</v>
      </c>
      <c r="K38" s="15" t="s">
        <v>541</v>
      </c>
      <c r="L38" s="1" t="s">
        <v>548</v>
      </c>
    </row>
    <row r="39" spans="1:12" x14ac:dyDescent="0.35">
      <c r="A39" s="1">
        <f t="shared" si="1"/>
        <v>38</v>
      </c>
      <c r="B39" s="5" t="s">
        <v>873</v>
      </c>
      <c r="C39" s="15" t="s">
        <v>5</v>
      </c>
      <c r="D39" s="15" t="s">
        <v>159</v>
      </c>
      <c r="E39" s="15" t="s">
        <v>161</v>
      </c>
      <c r="F39" s="15" t="s">
        <v>120</v>
      </c>
      <c r="G39" s="1" t="s">
        <v>787</v>
      </c>
      <c r="H39" s="1" t="s">
        <v>788</v>
      </c>
      <c r="I39" s="1" t="s">
        <v>789</v>
      </c>
      <c r="J39" s="1" t="s">
        <v>548</v>
      </c>
      <c r="K39" s="15" t="s">
        <v>120</v>
      </c>
      <c r="L39" s="1" t="s">
        <v>548</v>
      </c>
    </row>
    <row r="40" spans="1:12" x14ac:dyDescent="0.35">
      <c r="A40" s="1">
        <f t="shared" si="1"/>
        <v>39</v>
      </c>
      <c r="B40" s="5" t="s">
        <v>873</v>
      </c>
      <c r="C40" s="15" t="s">
        <v>5</v>
      </c>
      <c r="D40" s="15" t="s">
        <v>159</v>
      </c>
      <c r="E40" s="15" t="s">
        <v>162</v>
      </c>
      <c r="F40" s="15" t="s">
        <v>163</v>
      </c>
      <c r="I40" s="1" t="s">
        <v>799</v>
      </c>
      <c r="J40" s="1" t="s">
        <v>548</v>
      </c>
      <c r="K40" s="15" t="s">
        <v>128</v>
      </c>
      <c r="L40" s="1" t="s">
        <v>548</v>
      </c>
    </row>
    <row r="41" spans="1:12" x14ac:dyDescent="0.35">
      <c r="A41" s="1">
        <f t="shared" si="1"/>
        <v>40</v>
      </c>
      <c r="B41" s="5" t="s">
        <v>872</v>
      </c>
      <c r="C41" s="15" t="s">
        <v>5</v>
      </c>
      <c r="D41" s="15" t="s">
        <v>166</v>
      </c>
      <c r="E41" s="15" t="s">
        <v>169</v>
      </c>
      <c r="F41" s="15" t="s">
        <v>96</v>
      </c>
      <c r="G41" s="1" t="s">
        <v>787</v>
      </c>
      <c r="H41" s="1" t="s">
        <v>788</v>
      </c>
      <c r="I41" s="1" t="s">
        <v>789</v>
      </c>
      <c r="J41" s="1" t="s">
        <v>548</v>
      </c>
      <c r="K41" s="15" t="s">
        <v>96</v>
      </c>
      <c r="L41" s="1" t="s">
        <v>548</v>
      </c>
    </row>
    <row r="42" spans="1:12" x14ac:dyDescent="0.35">
      <c r="A42" s="1">
        <f t="shared" si="1"/>
        <v>41</v>
      </c>
      <c r="B42" s="5" t="s">
        <v>872</v>
      </c>
      <c r="C42" s="15" t="s">
        <v>5</v>
      </c>
      <c r="D42" s="15" t="s">
        <v>166</v>
      </c>
      <c r="E42" s="15" t="s">
        <v>170</v>
      </c>
      <c r="F42" s="15" t="s">
        <v>171</v>
      </c>
      <c r="I42" s="1" t="s">
        <v>803</v>
      </c>
      <c r="J42" s="1" t="s">
        <v>548</v>
      </c>
      <c r="K42" s="15" t="s">
        <v>172</v>
      </c>
      <c r="L42" s="1" t="s">
        <v>548</v>
      </c>
    </row>
    <row r="43" spans="1:12" x14ac:dyDescent="0.35">
      <c r="A43" s="1">
        <f t="shared" si="1"/>
        <v>42</v>
      </c>
      <c r="B43" s="5" t="s">
        <v>872</v>
      </c>
      <c r="C43" s="15" t="s">
        <v>5</v>
      </c>
      <c r="D43" s="15" t="s">
        <v>166</v>
      </c>
      <c r="E43" s="15" t="s">
        <v>528</v>
      </c>
      <c r="F43" s="15" t="s">
        <v>527</v>
      </c>
      <c r="I43" s="1" t="s">
        <v>798</v>
      </c>
      <c r="J43" s="1" t="s">
        <v>548</v>
      </c>
      <c r="K43" s="15" t="s">
        <v>526</v>
      </c>
      <c r="L43" s="1" t="s">
        <v>548</v>
      </c>
    </row>
    <row r="44" spans="1:12" x14ac:dyDescent="0.35">
      <c r="A44" s="1">
        <f t="shared" si="1"/>
        <v>43</v>
      </c>
      <c r="B44" s="5" t="s">
        <v>872</v>
      </c>
      <c r="C44" s="15" t="s">
        <v>5</v>
      </c>
      <c r="D44" s="15" t="s">
        <v>166</v>
      </c>
      <c r="E44" s="15" t="s">
        <v>173</v>
      </c>
      <c r="F44" s="15" t="s">
        <v>174</v>
      </c>
      <c r="G44" s="1" t="s">
        <v>787</v>
      </c>
      <c r="H44" s="1" t="s">
        <v>788</v>
      </c>
      <c r="I44" s="1" t="s">
        <v>789</v>
      </c>
      <c r="J44" s="1" t="s">
        <v>548</v>
      </c>
      <c r="K44" s="15" t="s">
        <v>174</v>
      </c>
      <c r="L44" s="1" t="s">
        <v>548</v>
      </c>
    </row>
    <row r="45" spans="1:12" x14ac:dyDescent="0.35">
      <c r="A45" s="1">
        <f t="shared" si="1"/>
        <v>44</v>
      </c>
      <c r="B45" s="5" t="s">
        <v>872</v>
      </c>
      <c r="C45" s="15" t="s">
        <v>5</v>
      </c>
      <c r="D45" s="15" t="s">
        <v>166</v>
      </c>
      <c r="E45" s="15" t="s">
        <v>175</v>
      </c>
      <c r="F45" s="15" t="s">
        <v>176</v>
      </c>
      <c r="G45" s="1" t="s">
        <v>787</v>
      </c>
      <c r="H45" s="1" t="s">
        <v>788</v>
      </c>
      <c r="I45" s="1" t="s">
        <v>789</v>
      </c>
      <c r="J45" s="1" t="s">
        <v>549</v>
      </c>
      <c r="K45" s="15" t="s">
        <v>176</v>
      </c>
      <c r="L45" s="1" t="s">
        <v>549</v>
      </c>
    </row>
    <row r="46" spans="1:12" x14ac:dyDescent="0.35">
      <c r="A46" s="1">
        <f t="shared" si="1"/>
        <v>45</v>
      </c>
      <c r="B46" s="5" t="s">
        <v>872</v>
      </c>
      <c r="C46" s="15" t="s">
        <v>5</v>
      </c>
      <c r="D46" s="15" t="s">
        <v>166</v>
      </c>
      <c r="E46" s="15" t="s">
        <v>165</v>
      </c>
      <c r="F46" s="15" t="s">
        <v>167</v>
      </c>
      <c r="I46" s="1" t="s">
        <v>804</v>
      </c>
      <c r="J46" s="1" t="s">
        <v>548</v>
      </c>
      <c r="K46" s="15" t="s">
        <v>168</v>
      </c>
      <c r="L46" s="1" t="s">
        <v>548</v>
      </c>
    </row>
    <row r="47" spans="1:12" x14ac:dyDescent="0.35">
      <c r="A47" s="1">
        <f t="shared" si="1"/>
        <v>46</v>
      </c>
      <c r="B47" s="5" t="s">
        <v>872</v>
      </c>
      <c r="C47" s="15" t="s">
        <v>5</v>
      </c>
      <c r="D47" s="15" t="s">
        <v>166</v>
      </c>
      <c r="E47" s="15" t="s">
        <v>525</v>
      </c>
      <c r="F47" s="15" t="s">
        <v>67</v>
      </c>
      <c r="I47" s="1" t="s">
        <v>854</v>
      </c>
      <c r="J47" s="1" t="s">
        <v>548</v>
      </c>
      <c r="K47" s="15" t="s">
        <v>418</v>
      </c>
      <c r="L47" s="1" t="s">
        <v>548</v>
      </c>
    </row>
    <row r="48" spans="1:12" x14ac:dyDescent="0.35">
      <c r="A48" s="1">
        <f t="shared" si="1"/>
        <v>47</v>
      </c>
      <c r="B48" s="5" t="s">
        <v>872</v>
      </c>
      <c r="C48" s="15" t="s">
        <v>5</v>
      </c>
      <c r="D48" s="15" t="s">
        <v>166</v>
      </c>
      <c r="E48" s="15" t="s">
        <v>529</v>
      </c>
      <c r="F48" s="15" t="s">
        <v>530</v>
      </c>
      <c r="G48" s="1" t="s">
        <v>787</v>
      </c>
      <c r="H48" s="1" t="s">
        <v>788</v>
      </c>
      <c r="I48" s="1" t="s">
        <v>789</v>
      </c>
      <c r="J48" s="1" t="s">
        <v>781</v>
      </c>
      <c r="K48" s="15" t="s">
        <v>531</v>
      </c>
      <c r="L48" s="1" t="s">
        <v>549</v>
      </c>
    </row>
    <row r="49" spans="1:12" x14ac:dyDescent="0.35">
      <c r="A49" s="1">
        <f t="shared" si="1"/>
        <v>48</v>
      </c>
      <c r="B49" s="5" t="s">
        <v>873</v>
      </c>
      <c r="C49" s="15" t="s">
        <v>5</v>
      </c>
      <c r="D49" s="15" t="s">
        <v>177</v>
      </c>
      <c r="E49" s="15" t="s">
        <v>720</v>
      </c>
      <c r="F49" s="15" t="s">
        <v>721</v>
      </c>
      <c r="G49" s="1" t="s">
        <v>787</v>
      </c>
      <c r="H49" s="1" t="s">
        <v>788</v>
      </c>
      <c r="I49" s="1" t="s">
        <v>789</v>
      </c>
      <c r="J49" s="1" t="s">
        <v>549</v>
      </c>
      <c r="K49" s="15" t="s">
        <v>113</v>
      </c>
      <c r="L49" s="1" t="s">
        <v>549</v>
      </c>
    </row>
    <row r="50" spans="1:12" x14ac:dyDescent="0.35">
      <c r="A50" s="1">
        <f t="shared" si="1"/>
        <v>49</v>
      </c>
      <c r="B50" s="5" t="s">
        <v>873</v>
      </c>
      <c r="C50" s="15" t="s">
        <v>5</v>
      </c>
      <c r="D50" s="15" t="s">
        <v>177</v>
      </c>
      <c r="E50" s="15" t="s">
        <v>178</v>
      </c>
      <c r="F50" s="15" t="s">
        <v>179</v>
      </c>
      <c r="G50" s="1" t="s">
        <v>787</v>
      </c>
      <c r="H50" s="1" t="s">
        <v>788</v>
      </c>
      <c r="I50" s="1" t="s">
        <v>789</v>
      </c>
      <c r="J50" s="1" t="s">
        <v>549</v>
      </c>
      <c r="K50" s="15" t="s">
        <v>12</v>
      </c>
      <c r="L50" s="1" t="s">
        <v>548</v>
      </c>
    </row>
    <row r="51" spans="1:12" x14ac:dyDescent="0.35">
      <c r="A51" s="1">
        <f t="shared" si="1"/>
        <v>50</v>
      </c>
      <c r="B51" s="5" t="s">
        <v>873</v>
      </c>
      <c r="C51" s="15" t="s">
        <v>5</v>
      </c>
      <c r="D51" s="15" t="s">
        <v>177</v>
      </c>
      <c r="E51" s="15" t="s">
        <v>743</v>
      </c>
      <c r="F51" s="15" t="s">
        <v>339</v>
      </c>
      <c r="G51" s="1" t="s">
        <v>787</v>
      </c>
      <c r="H51" s="1" t="s">
        <v>788</v>
      </c>
      <c r="I51" s="1" t="s">
        <v>789</v>
      </c>
      <c r="J51" s="1" t="s">
        <v>549</v>
      </c>
      <c r="K51" s="15" t="s">
        <v>340</v>
      </c>
      <c r="L51" s="1" t="s">
        <v>549</v>
      </c>
    </row>
    <row r="52" spans="1:12" x14ac:dyDescent="0.35">
      <c r="A52" s="1">
        <f t="shared" si="1"/>
        <v>51</v>
      </c>
      <c r="B52" s="5" t="s">
        <v>873</v>
      </c>
      <c r="C52" s="15" t="s">
        <v>5</v>
      </c>
      <c r="D52" s="15" t="s">
        <v>177</v>
      </c>
      <c r="E52" s="15" t="s">
        <v>778</v>
      </c>
      <c r="F52" s="15" t="s">
        <v>179</v>
      </c>
      <c r="G52" s="1" t="s">
        <v>787</v>
      </c>
      <c r="H52" s="1" t="s">
        <v>788</v>
      </c>
      <c r="I52" s="1" t="s">
        <v>789</v>
      </c>
      <c r="J52" s="1" t="s">
        <v>549</v>
      </c>
      <c r="K52" s="15" t="s">
        <v>12</v>
      </c>
      <c r="L52" s="1" t="s">
        <v>548</v>
      </c>
    </row>
    <row r="53" spans="1:12" x14ac:dyDescent="0.35">
      <c r="A53" s="1">
        <f t="shared" si="1"/>
        <v>52</v>
      </c>
      <c r="B53" s="7" t="s">
        <v>873</v>
      </c>
      <c r="C53" s="15" t="s">
        <v>5</v>
      </c>
      <c r="D53" s="15" t="s">
        <v>878</v>
      </c>
      <c r="E53" s="15" t="s">
        <v>181</v>
      </c>
      <c r="F53" s="15" t="s">
        <v>182</v>
      </c>
      <c r="G53" s="1" t="s">
        <v>787</v>
      </c>
      <c r="I53" s="1" t="s">
        <v>792</v>
      </c>
      <c r="J53" s="1" t="s">
        <v>548</v>
      </c>
      <c r="K53" s="15" t="s">
        <v>139</v>
      </c>
      <c r="L53" s="1" t="s">
        <v>548</v>
      </c>
    </row>
    <row r="54" spans="1:12" x14ac:dyDescent="0.35">
      <c r="A54" s="1">
        <f t="shared" si="1"/>
        <v>53</v>
      </c>
      <c r="B54" s="5" t="s">
        <v>872</v>
      </c>
      <c r="C54" s="15" t="s">
        <v>5</v>
      </c>
      <c r="D54" s="15" t="s">
        <v>180</v>
      </c>
      <c r="E54" s="15" t="s">
        <v>183</v>
      </c>
      <c r="F54" s="15" t="s">
        <v>184</v>
      </c>
      <c r="G54" s="1" t="s">
        <v>787</v>
      </c>
      <c r="H54" s="1" t="s">
        <v>788</v>
      </c>
      <c r="I54" s="1" t="s">
        <v>789</v>
      </c>
      <c r="J54" s="1" t="s">
        <v>548</v>
      </c>
      <c r="K54" s="15" t="s">
        <v>184</v>
      </c>
      <c r="L54" s="1" t="s">
        <v>548</v>
      </c>
    </row>
    <row r="55" spans="1:12" x14ac:dyDescent="0.35">
      <c r="A55" s="1">
        <f t="shared" si="1"/>
        <v>54</v>
      </c>
      <c r="B55" s="5" t="s">
        <v>873</v>
      </c>
      <c r="C55" s="15" t="s">
        <v>5</v>
      </c>
      <c r="D55" s="15" t="s">
        <v>193</v>
      </c>
      <c r="E55" s="15" t="s">
        <v>194</v>
      </c>
      <c r="F55" s="15" t="s">
        <v>195</v>
      </c>
      <c r="I55" s="1" t="s">
        <v>850</v>
      </c>
      <c r="J55" s="1" t="s">
        <v>548</v>
      </c>
      <c r="K55" s="15" t="s">
        <v>119</v>
      </c>
      <c r="L55" s="1" t="s">
        <v>548</v>
      </c>
    </row>
    <row r="56" spans="1:12" x14ac:dyDescent="0.35">
      <c r="A56" s="1">
        <f t="shared" si="1"/>
        <v>55</v>
      </c>
      <c r="B56" s="5" t="s">
        <v>872</v>
      </c>
      <c r="C56" s="15" t="s">
        <v>5</v>
      </c>
      <c r="D56" s="15" t="s">
        <v>185</v>
      </c>
      <c r="E56" s="15" t="s">
        <v>196</v>
      </c>
      <c r="F56" s="15" t="s">
        <v>197</v>
      </c>
      <c r="G56" s="1" t="s">
        <v>787</v>
      </c>
      <c r="H56" s="1" t="s">
        <v>788</v>
      </c>
      <c r="I56" s="1" t="s">
        <v>789</v>
      </c>
      <c r="J56" s="1" t="s">
        <v>548</v>
      </c>
      <c r="K56" s="15" t="s">
        <v>197</v>
      </c>
      <c r="L56" s="1" t="s">
        <v>548</v>
      </c>
    </row>
    <row r="57" spans="1:12" x14ac:dyDescent="0.35">
      <c r="A57" s="1">
        <f t="shared" si="1"/>
        <v>56</v>
      </c>
      <c r="B57" s="7" t="s">
        <v>872</v>
      </c>
      <c r="C57" s="15" t="s">
        <v>5</v>
      </c>
      <c r="D57" s="15" t="s">
        <v>185</v>
      </c>
      <c r="E57" s="15" t="s">
        <v>198</v>
      </c>
      <c r="F57" s="15" t="s">
        <v>127</v>
      </c>
      <c r="I57" s="1" t="s">
        <v>794</v>
      </c>
      <c r="J57" s="1" t="s">
        <v>548</v>
      </c>
      <c r="K57" s="15" t="s">
        <v>199</v>
      </c>
      <c r="L57" s="1" t="s">
        <v>549</v>
      </c>
    </row>
    <row r="58" spans="1:12" x14ac:dyDescent="0.35">
      <c r="A58" s="1">
        <f t="shared" si="1"/>
        <v>57</v>
      </c>
      <c r="B58" s="5" t="s">
        <v>872</v>
      </c>
      <c r="C58" s="15" t="s">
        <v>5</v>
      </c>
      <c r="D58" s="15" t="s">
        <v>185</v>
      </c>
      <c r="E58" s="15" t="s">
        <v>200</v>
      </c>
      <c r="F58" s="15" t="s">
        <v>783</v>
      </c>
      <c r="I58" s="1" t="s">
        <v>783</v>
      </c>
      <c r="J58" s="1" t="s">
        <v>783</v>
      </c>
      <c r="K58" s="15" t="s">
        <v>201</v>
      </c>
      <c r="L58" s="1" t="s">
        <v>548</v>
      </c>
    </row>
    <row r="59" spans="1:12" x14ac:dyDescent="0.35">
      <c r="A59" s="1">
        <f t="shared" si="1"/>
        <v>58</v>
      </c>
      <c r="B59" s="5" t="s">
        <v>872</v>
      </c>
      <c r="C59" s="15" t="s">
        <v>5</v>
      </c>
      <c r="D59" s="15" t="s">
        <v>185</v>
      </c>
      <c r="E59" s="15" t="s">
        <v>189</v>
      </c>
      <c r="F59" s="15" t="s">
        <v>190</v>
      </c>
      <c r="I59" s="1" t="s">
        <v>855</v>
      </c>
      <c r="J59" s="1" t="s">
        <v>548</v>
      </c>
      <c r="K59" s="15" t="s">
        <v>191</v>
      </c>
      <c r="L59" s="1" t="s">
        <v>548</v>
      </c>
    </row>
    <row r="60" spans="1:12" x14ac:dyDescent="0.35">
      <c r="A60" s="1">
        <f t="shared" si="1"/>
        <v>59</v>
      </c>
      <c r="B60" s="5" t="s">
        <v>872</v>
      </c>
      <c r="C60" s="15" t="s">
        <v>5</v>
      </c>
      <c r="D60" s="15" t="s">
        <v>192</v>
      </c>
      <c r="E60" s="15" t="s">
        <v>683</v>
      </c>
      <c r="F60" s="15" t="s">
        <v>684</v>
      </c>
      <c r="G60" s="1" t="s">
        <v>787</v>
      </c>
      <c r="H60" s="1" t="s">
        <v>788</v>
      </c>
      <c r="I60" s="1" t="s">
        <v>789</v>
      </c>
      <c r="J60" s="1" t="s">
        <v>548</v>
      </c>
      <c r="K60" s="15" t="s">
        <v>684</v>
      </c>
      <c r="L60" s="1" t="s">
        <v>548</v>
      </c>
    </row>
    <row r="61" spans="1:12" x14ac:dyDescent="0.35">
      <c r="A61" s="1">
        <f t="shared" si="1"/>
        <v>60</v>
      </c>
      <c r="B61" s="5" t="s">
        <v>872</v>
      </c>
      <c r="C61" s="15" t="s">
        <v>5</v>
      </c>
      <c r="D61" s="15" t="s">
        <v>192</v>
      </c>
      <c r="E61" s="15" t="s">
        <v>207</v>
      </c>
      <c r="F61" s="15" t="s">
        <v>208</v>
      </c>
      <c r="I61" s="1" t="s">
        <v>796</v>
      </c>
      <c r="J61" s="1" t="s">
        <v>548</v>
      </c>
      <c r="K61" s="15" t="s">
        <v>39</v>
      </c>
      <c r="L61" s="1" t="s">
        <v>548</v>
      </c>
    </row>
    <row r="62" spans="1:12" x14ac:dyDescent="0.35">
      <c r="A62" s="1">
        <f t="shared" si="1"/>
        <v>61</v>
      </c>
      <c r="B62" s="5" t="s">
        <v>872</v>
      </c>
      <c r="C62" s="15" t="s">
        <v>5</v>
      </c>
      <c r="D62" s="15" t="s">
        <v>192</v>
      </c>
      <c r="E62" s="15" t="s">
        <v>202</v>
      </c>
      <c r="F62" s="15" t="s">
        <v>203</v>
      </c>
      <c r="I62" s="1" t="s">
        <v>798</v>
      </c>
      <c r="J62" s="1" t="s">
        <v>549</v>
      </c>
      <c r="K62" s="15" t="s">
        <v>102</v>
      </c>
      <c r="L62" s="1" t="s">
        <v>549</v>
      </c>
    </row>
    <row r="63" spans="1:12" x14ac:dyDescent="0.35">
      <c r="A63" s="1">
        <f t="shared" si="1"/>
        <v>62</v>
      </c>
      <c r="B63" s="5" t="s">
        <v>872</v>
      </c>
      <c r="C63" s="15" t="s">
        <v>5</v>
      </c>
      <c r="D63" s="15" t="s">
        <v>192</v>
      </c>
      <c r="E63" s="15" t="s">
        <v>209</v>
      </c>
      <c r="F63" s="15" t="s">
        <v>210</v>
      </c>
      <c r="G63" s="1" t="s">
        <v>787</v>
      </c>
      <c r="H63" s="1" t="s">
        <v>788</v>
      </c>
      <c r="I63" s="1" t="s">
        <v>789</v>
      </c>
      <c r="J63" s="1" t="s">
        <v>548</v>
      </c>
      <c r="K63" s="15" t="s">
        <v>210</v>
      </c>
      <c r="L63" s="1" t="s">
        <v>548</v>
      </c>
    </row>
    <row r="64" spans="1:12" x14ac:dyDescent="0.35">
      <c r="A64" s="1">
        <f t="shared" si="1"/>
        <v>63</v>
      </c>
      <c r="B64" s="5" t="s">
        <v>872</v>
      </c>
      <c r="C64" s="15" t="s">
        <v>5</v>
      </c>
      <c r="D64" s="15" t="s">
        <v>192</v>
      </c>
      <c r="E64" s="15" t="s">
        <v>204</v>
      </c>
      <c r="F64" s="15" t="s">
        <v>205</v>
      </c>
      <c r="G64" s="1" t="s">
        <v>787</v>
      </c>
      <c r="H64" s="1" t="s">
        <v>788</v>
      </c>
      <c r="I64" s="1" t="s">
        <v>789</v>
      </c>
      <c r="J64" s="1" t="s">
        <v>549</v>
      </c>
      <c r="K64" s="15" t="s">
        <v>206</v>
      </c>
      <c r="L64" s="1" t="s">
        <v>548</v>
      </c>
    </row>
    <row r="65" spans="1:12" x14ac:dyDescent="0.35">
      <c r="A65" s="1">
        <f t="shared" si="1"/>
        <v>64</v>
      </c>
      <c r="B65" s="5" t="s">
        <v>872</v>
      </c>
      <c r="C65" s="15" t="s">
        <v>5</v>
      </c>
      <c r="D65" s="15" t="s">
        <v>192</v>
      </c>
      <c r="E65" s="15" t="s">
        <v>681</v>
      </c>
      <c r="F65" s="15" t="s">
        <v>682</v>
      </c>
      <c r="G65" s="1" t="s">
        <v>787</v>
      </c>
      <c r="I65" s="1" t="s">
        <v>789</v>
      </c>
      <c r="J65" s="1" t="s">
        <v>548</v>
      </c>
      <c r="K65" s="15" t="s">
        <v>682</v>
      </c>
      <c r="L65" s="1" t="s">
        <v>548</v>
      </c>
    </row>
    <row r="66" spans="1:12" x14ac:dyDescent="0.35">
      <c r="A66" s="1">
        <f t="shared" si="1"/>
        <v>65</v>
      </c>
      <c r="B66" s="5" t="s">
        <v>872</v>
      </c>
      <c r="C66" s="15" t="s">
        <v>5</v>
      </c>
      <c r="D66" s="15" t="s">
        <v>186</v>
      </c>
      <c r="E66" s="15" t="s">
        <v>214</v>
      </c>
      <c r="F66" s="15" t="s">
        <v>215</v>
      </c>
      <c r="G66" s="1" t="s">
        <v>787</v>
      </c>
      <c r="H66" s="1" t="s">
        <v>788</v>
      </c>
      <c r="I66" s="1" t="s">
        <v>789</v>
      </c>
      <c r="J66" s="1" t="s">
        <v>548</v>
      </c>
      <c r="K66" s="15" t="s">
        <v>25</v>
      </c>
      <c r="L66" s="1" t="s">
        <v>548</v>
      </c>
    </row>
    <row r="67" spans="1:12" x14ac:dyDescent="0.35">
      <c r="A67" s="1">
        <f t="shared" si="1"/>
        <v>66</v>
      </c>
      <c r="B67" s="5" t="s">
        <v>872</v>
      </c>
      <c r="C67" s="15" t="s">
        <v>5</v>
      </c>
      <c r="D67" s="15" t="s">
        <v>186</v>
      </c>
      <c r="E67" s="15" t="s">
        <v>211</v>
      </c>
      <c r="F67" s="15" t="s">
        <v>212</v>
      </c>
      <c r="G67" s="1" t="s">
        <v>787</v>
      </c>
      <c r="H67" s="1" t="s">
        <v>788</v>
      </c>
      <c r="I67" s="1" t="s">
        <v>789</v>
      </c>
      <c r="J67" s="1" t="s">
        <v>549</v>
      </c>
      <c r="K67" s="15" t="s">
        <v>213</v>
      </c>
      <c r="L67" s="1" t="s">
        <v>549</v>
      </c>
    </row>
    <row r="68" spans="1:12" x14ac:dyDescent="0.35">
      <c r="A68" s="1">
        <f t="shared" si="1"/>
        <v>67</v>
      </c>
      <c r="B68" s="5" t="s">
        <v>872</v>
      </c>
      <c r="C68" s="15" t="s">
        <v>5</v>
      </c>
      <c r="D68" s="15" t="s">
        <v>186</v>
      </c>
      <c r="E68" s="15" t="s">
        <v>187</v>
      </c>
      <c r="F68" s="15" t="s">
        <v>50</v>
      </c>
      <c r="G68" s="1" t="s">
        <v>787</v>
      </c>
      <c r="I68" s="1" t="s">
        <v>851</v>
      </c>
      <c r="J68" s="1" t="s">
        <v>548</v>
      </c>
      <c r="K68" s="15" t="s">
        <v>188</v>
      </c>
      <c r="L68" s="1" t="s">
        <v>548</v>
      </c>
    </row>
    <row r="69" spans="1:12" x14ac:dyDescent="0.35">
      <c r="A69" s="1">
        <f t="shared" si="1"/>
        <v>68</v>
      </c>
      <c r="B69" s="5" t="s">
        <v>872</v>
      </c>
      <c r="C69" s="15" t="s">
        <v>5</v>
      </c>
      <c r="D69" s="15" t="s">
        <v>186</v>
      </c>
      <c r="E69" s="15" t="s">
        <v>685</v>
      </c>
      <c r="F69" s="15" t="s">
        <v>686</v>
      </c>
      <c r="G69" s="1" t="s">
        <v>787</v>
      </c>
      <c r="H69" s="1" t="s">
        <v>788</v>
      </c>
      <c r="I69" s="1" t="s">
        <v>789</v>
      </c>
      <c r="J69" s="1" t="s">
        <v>548</v>
      </c>
      <c r="K69" s="15" t="s">
        <v>686</v>
      </c>
      <c r="L69" s="1" t="s">
        <v>548</v>
      </c>
    </row>
    <row r="70" spans="1:12" x14ac:dyDescent="0.35">
      <c r="A70" s="1">
        <f t="shared" si="1"/>
        <v>69</v>
      </c>
      <c r="B70" s="5" t="s">
        <v>872</v>
      </c>
      <c r="C70" s="15" t="s">
        <v>5</v>
      </c>
      <c r="D70" s="15" t="s">
        <v>242</v>
      </c>
      <c r="E70" s="15" t="s">
        <v>243</v>
      </c>
      <c r="F70" s="15" t="s">
        <v>188</v>
      </c>
      <c r="G70" s="1" t="s">
        <v>787</v>
      </c>
      <c r="H70" s="1" t="s">
        <v>788</v>
      </c>
      <c r="I70" s="1" t="s">
        <v>789</v>
      </c>
      <c r="J70" s="1" t="s">
        <v>548</v>
      </c>
      <c r="K70" s="15" t="s">
        <v>188</v>
      </c>
      <c r="L70" s="1" t="s">
        <v>548</v>
      </c>
    </row>
    <row r="71" spans="1:12" x14ac:dyDescent="0.35">
      <c r="A71" s="1">
        <f t="shared" si="1"/>
        <v>70</v>
      </c>
      <c r="B71" s="5" t="s">
        <v>872</v>
      </c>
      <c r="C71" s="15" t="s">
        <v>5</v>
      </c>
      <c r="D71" s="15" t="s">
        <v>242</v>
      </c>
      <c r="E71" s="15" t="s">
        <v>638</v>
      </c>
      <c r="F71" s="15" t="s">
        <v>783</v>
      </c>
      <c r="I71" s="1" t="s">
        <v>783</v>
      </c>
      <c r="J71" s="1" t="s">
        <v>783</v>
      </c>
      <c r="K71" s="15" t="s">
        <v>783</v>
      </c>
      <c r="L71" s="1" t="s">
        <v>783</v>
      </c>
    </row>
    <row r="72" spans="1:12" x14ac:dyDescent="0.35">
      <c r="A72" s="1">
        <f t="shared" si="1"/>
        <v>71</v>
      </c>
      <c r="B72" s="7" t="s">
        <v>872</v>
      </c>
      <c r="C72" s="15" t="s">
        <v>5</v>
      </c>
      <c r="D72" s="15" t="s">
        <v>242</v>
      </c>
      <c r="E72" s="15" t="s">
        <v>244</v>
      </c>
      <c r="F72" s="15" t="s">
        <v>127</v>
      </c>
      <c r="I72" s="1" t="s">
        <v>794</v>
      </c>
      <c r="J72" s="1" t="s">
        <v>548</v>
      </c>
      <c r="K72" s="15" t="s">
        <v>245</v>
      </c>
      <c r="L72" s="1" t="s">
        <v>548</v>
      </c>
    </row>
    <row r="73" spans="1:12" x14ac:dyDescent="0.35">
      <c r="A73" s="1">
        <f t="shared" si="1"/>
        <v>72</v>
      </c>
      <c r="B73" s="5" t="s">
        <v>873</v>
      </c>
      <c r="C73" s="15" t="s">
        <v>5</v>
      </c>
      <c r="D73" s="15" t="s">
        <v>583</v>
      </c>
      <c r="E73" s="15" t="s">
        <v>729</v>
      </c>
      <c r="F73" s="15" t="s">
        <v>730</v>
      </c>
      <c r="I73" s="1" t="s">
        <v>804</v>
      </c>
      <c r="J73" s="1" t="s">
        <v>548</v>
      </c>
      <c r="K73" s="15" t="s">
        <v>301</v>
      </c>
      <c r="L73" s="1" t="s">
        <v>548</v>
      </c>
    </row>
    <row r="74" spans="1:12" x14ac:dyDescent="0.35">
      <c r="A74" s="1">
        <f t="shared" si="1"/>
        <v>73</v>
      </c>
      <c r="B74" s="5" t="s">
        <v>873</v>
      </c>
      <c r="C74" s="15" t="s">
        <v>5</v>
      </c>
      <c r="D74" s="15" t="s">
        <v>583</v>
      </c>
      <c r="E74" s="15" t="s">
        <v>584</v>
      </c>
      <c r="F74" s="15" t="s">
        <v>585</v>
      </c>
      <c r="G74" s="1" t="s">
        <v>787</v>
      </c>
      <c r="H74" s="1" t="s">
        <v>788</v>
      </c>
      <c r="I74" s="1" t="s">
        <v>789</v>
      </c>
      <c r="J74" s="1" t="s">
        <v>548</v>
      </c>
      <c r="K74" s="15" t="s">
        <v>585</v>
      </c>
      <c r="L74" s="1" t="s">
        <v>548</v>
      </c>
    </row>
    <row r="75" spans="1:12" x14ac:dyDescent="0.35">
      <c r="A75" s="1">
        <f t="shared" si="1"/>
        <v>74</v>
      </c>
      <c r="B75" s="5" t="s">
        <v>873</v>
      </c>
      <c r="C75" s="15" t="s">
        <v>5</v>
      </c>
      <c r="D75" s="15" t="s">
        <v>639</v>
      </c>
      <c r="E75" s="15" t="s">
        <v>641</v>
      </c>
      <c r="F75" s="15" t="s">
        <v>897</v>
      </c>
      <c r="G75" s="1" t="s">
        <v>787</v>
      </c>
      <c r="H75" s="1" t="s">
        <v>788</v>
      </c>
      <c r="I75" s="1" t="s">
        <v>789</v>
      </c>
      <c r="J75" s="1" t="s">
        <v>548</v>
      </c>
      <c r="K75" s="15" t="s">
        <v>640</v>
      </c>
      <c r="L75" s="1" t="s">
        <v>549</v>
      </c>
    </row>
    <row r="76" spans="1:12" x14ac:dyDescent="0.35">
      <c r="A76" s="1">
        <f t="shared" si="1"/>
        <v>75</v>
      </c>
      <c r="B76" s="5" t="s">
        <v>873</v>
      </c>
      <c r="C76" s="15" t="s">
        <v>5</v>
      </c>
      <c r="D76" s="15" t="s">
        <v>639</v>
      </c>
      <c r="E76" s="15" t="s">
        <v>643</v>
      </c>
      <c r="F76" s="15" t="s">
        <v>898</v>
      </c>
      <c r="G76" s="1" t="s">
        <v>787</v>
      </c>
      <c r="H76" s="1" t="s">
        <v>788</v>
      </c>
      <c r="I76" s="1" t="s">
        <v>789</v>
      </c>
      <c r="J76" s="1" t="s">
        <v>549</v>
      </c>
      <c r="K76" s="15" t="s">
        <v>642</v>
      </c>
      <c r="L76" s="1" t="s">
        <v>548</v>
      </c>
    </row>
    <row r="77" spans="1:12" x14ac:dyDescent="0.35">
      <c r="A77" s="1">
        <f t="shared" si="1"/>
        <v>76</v>
      </c>
      <c r="B77" s="5" t="s">
        <v>873</v>
      </c>
      <c r="C77" s="15" t="s">
        <v>5</v>
      </c>
      <c r="D77" s="15" t="s">
        <v>639</v>
      </c>
      <c r="E77" s="15" t="s">
        <v>646</v>
      </c>
      <c r="F77" s="15" t="s">
        <v>644</v>
      </c>
      <c r="I77" s="1" t="s">
        <v>798</v>
      </c>
      <c r="J77" s="1" t="s">
        <v>548</v>
      </c>
      <c r="K77" s="15" t="s">
        <v>645</v>
      </c>
      <c r="L77" s="1" t="s">
        <v>647</v>
      </c>
    </row>
    <row r="78" spans="1:12" x14ac:dyDescent="0.35">
      <c r="A78" s="1">
        <f t="shared" si="1"/>
        <v>77</v>
      </c>
      <c r="B78" s="5" t="s">
        <v>873</v>
      </c>
      <c r="C78" s="15" t="s">
        <v>5</v>
      </c>
      <c r="D78" s="15" t="s">
        <v>660</v>
      </c>
      <c r="E78" s="15" t="s">
        <v>661</v>
      </c>
      <c r="F78" s="15" t="s">
        <v>662</v>
      </c>
      <c r="I78" s="1" t="s">
        <v>797</v>
      </c>
      <c r="J78" s="1" t="s">
        <v>548</v>
      </c>
      <c r="K78" s="15" t="s">
        <v>663</v>
      </c>
      <c r="L78" s="1" t="s">
        <v>548</v>
      </c>
    </row>
    <row r="79" spans="1:12" x14ac:dyDescent="0.35">
      <c r="A79" s="1">
        <f t="shared" si="1"/>
        <v>78</v>
      </c>
      <c r="B79" s="5" t="s">
        <v>873</v>
      </c>
      <c r="C79" s="15" t="s">
        <v>5</v>
      </c>
      <c r="D79" s="15" t="s">
        <v>670</v>
      </c>
      <c r="E79" s="15" t="s">
        <v>671</v>
      </c>
      <c r="F79" s="15" t="s">
        <v>672</v>
      </c>
      <c r="G79" s="1" t="s">
        <v>787</v>
      </c>
      <c r="H79" s="1" t="s">
        <v>788</v>
      </c>
      <c r="I79" s="1" t="s">
        <v>789</v>
      </c>
      <c r="J79" s="1" t="s">
        <v>548</v>
      </c>
      <c r="K79" s="15" t="s">
        <v>673</v>
      </c>
      <c r="L79" s="1" t="s">
        <v>549</v>
      </c>
    </row>
    <row r="80" spans="1:12" x14ac:dyDescent="0.35">
      <c r="A80" s="1">
        <f t="shared" si="1"/>
        <v>79</v>
      </c>
      <c r="B80" s="5" t="s">
        <v>873</v>
      </c>
      <c r="C80" s="15" t="s">
        <v>5</v>
      </c>
      <c r="D80" s="15" t="s">
        <v>618</v>
      </c>
      <c r="E80" s="15" t="s">
        <v>619</v>
      </c>
      <c r="F80" s="15" t="s">
        <v>811</v>
      </c>
      <c r="I80" s="1" t="s">
        <v>856</v>
      </c>
      <c r="J80" s="1" t="s">
        <v>548</v>
      </c>
      <c r="K80" s="15" t="s">
        <v>547</v>
      </c>
      <c r="L80" s="1" t="s">
        <v>549</v>
      </c>
    </row>
    <row r="81" spans="1:12" x14ac:dyDescent="0.35">
      <c r="A81" s="1">
        <f t="shared" si="1"/>
        <v>80</v>
      </c>
      <c r="B81" s="5" t="s">
        <v>873</v>
      </c>
      <c r="C81" s="15" t="s">
        <v>5</v>
      </c>
      <c r="D81" s="15" t="s">
        <v>635</v>
      </c>
      <c r="E81" s="15" t="s">
        <v>636</v>
      </c>
      <c r="F81" s="15" t="s">
        <v>783</v>
      </c>
      <c r="I81" s="1" t="s">
        <v>783</v>
      </c>
      <c r="J81" s="1" t="s">
        <v>783</v>
      </c>
      <c r="K81" s="15" t="s">
        <v>637</v>
      </c>
      <c r="L81" s="1" t="s">
        <v>548</v>
      </c>
    </row>
    <row r="82" spans="1:12" x14ac:dyDescent="0.35">
      <c r="A82" s="1">
        <f t="shared" si="1"/>
        <v>81</v>
      </c>
      <c r="B82" s="5" t="s">
        <v>873</v>
      </c>
      <c r="C82" s="15" t="s">
        <v>5</v>
      </c>
      <c r="D82" s="15" t="s">
        <v>748</v>
      </c>
      <c r="E82" s="15" t="s">
        <v>749</v>
      </c>
      <c r="F82" s="15" t="s">
        <v>750</v>
      </c>
      <c r="G82" s="1" t="s">
        <v>787</v>
      </c>
      <c r="H82" s="1" t="s">
        <v>788</v>
      </c>
      <c r="I82" s="1" t="s">
        <v>789</v>
      </c>
      <c r="J82" s="1" t="s">
        <v>549</v>
      </c>
      <c r="K82" s="15" t="s">
        <v>750</v>
      </c>
      <c r="L82" s="1" t="s">
        <v>549</v>
      </c>
    </row>
    <row r="83" spans="1:12" x14ac:dyDescent="0.35">
      <c r="A83" s="1">
        <f t="shared" si="1"/>
        <v>82</v>
      </c>
      <c r="B83" s="5" t="s">
        <v>872</v>
      </c>
      <c r="C83" s="15" t="s">
        <v>29</v>
      </c>
      <c r="D83" s="15" t="s">
        <v>43</v>
      </c>
      <c r="E83" s="15" t="s">
        <v>736</v>
      </c>
      <c r="F83" s="15" t="s">
        <v>815</v>
      </c>
      <c r="I83" s="1" t="s">
        <v>814</v>
      </c>
      <c r="J83" s="1" t="s">
        <v>783</v>
      </c>
      <c r="K83" s="15" t="s">
        <v>51</v>
      </c>
      <c r="L83" s="1" t="s">
        <v>548</v>
      </c>
    </row>
    <row r="84" spans="1:12" x14ac:dyDescent="0.35">
      <c r="A84" s="1">
        <f t="shared" si="1"/>
        <v>83</v>
      </c>
      <c r="B84" s="5" t="s">
        <v>872</v>
      </c>
      <c r="C84" s="15" t="s">
        <v>29</v>
      </c>
      <c r="D84" s="15" t="s">
        <v>43</v>
      </c>
      <c r="E84" s="15" t="s">
        <v>58</v>
      </c>
      <c r="F84" s="15" t="s">
        <v>59</v>
      </c>
      <c r="I84" s="1" t="s">
        <v>801</v>
      </c>
      <c r="J84" s="1" t="s">
        <v>548</v>
      </c>
      <c r="K84" s="15" t="s">
        <v>47</v>
      </c>
      <c r="L84" s="1" t="s">
        <v>549</v>
      </c>
    </row>
    <row r="85" spans="1:12" x14ac:dyDescent="0.35">
      <c r="A85" s="1">
        <f t="shared" ref="A85:A131" si="2">A84+1</f>
        <v>84</v>
      </c>
      <c r="B85" s="5" t="s">
        <v>872</v>
      </c>
      <c r="C85" s="15" t="s">
        <v>29</v>
      </c>
      <c r="D85" s="15" t="s">
        <v>43</v>
      </c>
      <c r="E85" s="15" t="s">
        <v>56</v>
      </c>
      <c r="F85" s="15" t="s">
        <v>57</v>
      </c>
      <c r="G85" s="1" t="s">
        <v>787</v>
      </c>
      <c r="I85" s="1" t="s">
        <v>792</v>
      </c>
      <c r="J85" s="1" t="s">
        <v>548</v>
      </c>
      <c r="K85" s="15" t="s">
        <v>55</v>
      </c>
      <c r="L85" s="1" t="s">
        <v>647</v>
      </c>
    </row>
    <row r="86" spans="1:12" x14ac:dyDescent="0.35">
      <c r="A86" s="1">
        <f t="shared" si="2"/>
        <v>85</v>
      </c>
      <c r="B86" s="5" t="s">
        <v>874</v>
      </c>
      <c r="C86" s="15" t="s">
        <v>29</v>
      </c>
      <c r="D86" s="15" t="s">
        <v>54</v>
      </c>
      <c r="E86" s="15" t="s">
        <v>52</v>
      </c>
      <c r="F86" s="15" t="s">
        <v>53</v>
      </c>
      <c r="G86" s="1" t="s">
        <v>787</v>
      </c>
      <c r="I86" s="1" t="s">
        <v>789</v>
      </c>
      <c r="J86" s="1" t="s">
        <v>549</v>
      </c>
      <c r="K86" s="15" t="s">
        <v>53</v>
      </c>
      <c r="L86" s="1" t="s">
        <v>549</v>
      </c>
    </row>
    <row r="87" spans="1:12" x14ac:dyDescent="0.35">
      <c r="A87" s="1">
        <f t="shared" si="2"/>
        <v>86</v>
      </c>
      <c r="B87" s="5" t="s">
        <v>872</v>
      </c>
      <c r="C87" s="15" t="s">
        <v>29</v>
      </c>
      <c r="D87" s="15" t="s">
        <v>43</v>
      </c>
      <c r="E87" s="15" t="s">
        <v>49</v>
      </c>
      <c r="F87" s="15" t="s">
        <v>50</v>
      </c>
      <c r="G87" s="1" t="s">
        <v>787</v>
      </c>
      <c r="I87" s="1" t="s">
        <v>851</v>
      </c>
      <c r="J87" s="1" t="s">
        <v>548</v>
      </c>
      <c r="K87" s="15" t="s">
        <v>51</v>
      </c>
      <c r="L87" s="1" t="s">
        <v>548</v>
      </c>
    </row>
    <row r="88" spans="1:12" x14ac:dyDescent="0.35">
      <c r="A88" s="1">
        <f t="shared" si="2"/>
        <v>87</v>
      </c>
      <c r="B88" s="5" t="s">
        <v>872</v>
      </c>
      <c r="C88" s="15" t="s">
        <v>29</v>
      </c>
      <c r="D88" s="15" t="s">
        <v>43</v>
      </c>
      <c r="E88" s="15" t="s">
        <v>48</v>
      </c>
      <c r="F88" s="15" t="s">
        <v>46</v>
      </c>
      <c r="I88" s="1" t="s">
        <v>816</v>
      </c>
      <c r="J88" s="1" t="s">
        <v>549</v>
      </c>
      <c r="K88" s="15" t="s">
        <v>47</v>
      </c>
      <c r="L88" s="1" t="s">
        <v>549</v>
      </c>
    </row>
    <row r="89" spans="1:12" x14ac:dyDescent="0.35">
      <c r="A89" s="1">
        <f t="shared" si="2"/>
        <v>88</v>
      </c>
      <c r="B89" s="5" t="s">
        <v>872</v>
      </c>
      <c r="C89" s="15" t="s">
        <v>29</v>
      </c>
      <c r="D89" s="15" t="s">
        <v>43</v>
      </c>
      <c r="E89" s="15" t="s">
        <v>45</v>
      </c>
      <c r="F89" s="15" t="s">
        <v>899</v>
      </c>
      <c r="I89" s="1" t="s">
        <v>791</v>
      </c>
      <c r="J89" s="1" t="s">
        <v>548</v>
      </c>
      <c r="K89" s="15" t="s">
        <v>44</v>
      </c>
      <c r="L89" s="1" t="s">
        <v>548</v>
      </c>
    </row>
    <row r="90" spans="1:12" x14ac:dyDescent="0.35">
      <c r="A90" s="1">
        <f t="shared" si="2"/>
        <v>89</v>
      </c>
      <c r="B90" s="5" t="s">
        <v>872</v>
      </c>
      <c r="C90" s="15" t="s">
        <v>29</v>
      </c>
      <c r="D90" s="15" t="s">
        <v>43</v>
      </c>
      <c r="E90" s="15" t="s">
        <v>40</v>
      </c>
      <c r="F90" s="15" t="s">
        <v>41</v>
      </c>
      <c r="I90" s="1" t="s">
        <v>817</v>
      </c>
      <c r="J90" s="1" t="s">
        <v>548</v>
      </c>
      <c r="K90" s="15" t="s">
        <v>42</v>
      </c>
      <c r="L90" s="1" t="s">
        <v>548</v>
      </c>
    </row>
    <row r="91" spans="1:12" x14ac:dyDescent="0.35">
      <c r="A91" s="1">
        <f t="shared" si="2"/>
        <v>90</v>
      </c>
      <c r="B91" s="5" t="s">
        <v>872</v>
      </c>
      <c r="C91" s="15" t="s">
        <v>29</v>
      </c>
      <c r="D91" s="15" t="s">
        <v>30</v>
      </c>
      <c r="E91" s="15" t="s">
        <v>523</v>
      </c>
      <c r="F91" s="15" t="s">
        <v>524</v>
      </c>
      <c r="I91" s="1" t="s">
        <v>855</v>
      </c>
      <c r="J91" s="1" t="s">
        <v>548</v>
      </c>
      <c r="K91" s="15" t="s">
        <v>466</v>
      </c>
      <c r="L91" s="1" t="s">
        <v>548</v>
      </c>
    </row>
    <row r="92" spans="1:12" x14ac:dyDescent="0.35">
      <c r="A92" s="1">
        <f t="shared" si="2"/>
        <v>91</v>
      </c>
      <c r="B92" s="5" t="s">
        <v>872</v>
      </c>
      <c r="C92" s="15" t="s">
        <v>29</v>
      </c>
      <c r="D92" s="15" t="s">
        <v>30</v>
      </c>
      <c r="E92" s="15" t="s">
        <v>34</v>
      </c>
      <c r="F92" s="15" t="s">
        <v>35</v>
      </c>
      <c r="G92" s="1" t="s">
        <v>787</v>
      </c>
      <c r="I92" s="1" t="s">
        <v>789</v>
      </c>
      <c r="J92" s="1" t="s">
        <v>549</v>
      </c>
      <c r="K92" s="15" t="s">
        <v>36</v>
      </c>
      <c r="L92" s="1" t="s">
        <v>548</v>
      </c>
    </row>
    <row r="93" spans="1:12" x14ac:dyDescent="0.35">
      <c r="A93" s="1">
        <f t="shared" si="2"/>
        <v>92</v>
      </c>
      <c r="B93" s="5" t="s">
        <v>872</v>
      </c>
      <c r="C93" s="15" t="s">
        <v>29</v>
      </c>
      <c r="D93" s="15" t="s">
        <v>30</v>
      </c>
      <c r="E93" s="15" t="s">
        <v>31</v>
      </c>
      <c r="F93" s="15" t="s">
        <v>33</v>
      </c>
      <c r="I93" s="1" t="s">
        <v>818</v>
      </c>
      <c r="J93" s="1" t="s">
        <v>548</v>
      </c>
      <c r="K93" s="15" t="s">
        <v>32</v>
      </c>
      <c r="L93" s="1" t="s">
        <v>548</v>
      </c>
    </row>
    <row r="94" spans="1:12" x14ac:dyDescent="0.35">
      <c r="A94" s="1">
        <f t="shared" si="2"/>
        <v>93</v>
      </c>
      <c r="B94" s="5" t="s">
        <v>872</v>
      </c>
      <c r="C94" s="15" t="s">
        <v>29</v>
      </c>
      <c r="D94" s="15" t="s">
        <v>30</v>
      </c>
      <c r="E94" s="15" t="s">
        <v>37</v>
      </c>
      <c r="F94" s="15" t="s">
        <v>38</v>
      </c>
      <c r="I94" s="1" t="s">
        <v>857</v>
      </c>
      <c r="J94" s="1" t="s">
        <v>548</v>
      </c>
      <c r="K94" s="15" t="s">
        <v>39</v>
      </c>
      <c r="L94" s="1" t="s">
        <v>548</v>
      </c>
    </row>
    <row r="95" spans="1:12" x14ac:dyDescent="0.35">
      <c r="A95" s="1">
        <f t="shared" si="2"/>
        <v>94</v>
      </c>
      <c r="B95" s="5" t="s">
        <v>872</v>
      </c>
      <c r="C95" s="15" t="s">
        <v>60</v>
      </c>
      <c r="D95" s="15" t="s">
        <v>780</v>
      </c>
      <c r="E95" s="15" t="s">
        <v>76</v>
      </c>
      <c r="F95" s="15" t="s">
        <v>820</v>
      </c>
      <c r="I95" s="1" t="s">
        <v>858</v>
      </c>
      <c r="J95" s="1" t="s">
        <v>549</v>
      </c>
      <c r="K95" s="15" t="s">
        <v>75</v>
      </c>
      <c r="L95" s="1" t="s">
        <v>549</v>
      </c>
    </row>
    <row r="96" spans="1:12" x14ac:dyDescent="0.35">
      <c r="A96" s="1">
        <f t="shared" si="2"/>
        <v>95</v>
      </c>
      <c r="B96" s="5" t="s">
        <v>872</v>
      </c>
      <c r="C96" s="15" t="s">
        <v>60</v>
      </c>
      <c r="D96" s="15" t="s">
        <v>780</v>
      </c>
      <c r="E96" s="15" t="s">
        <v>73</v>
      </c>
      <c r="F96" s="15" t="s">
        <v>72</v>
      </c>
      <c r="I96" s="1" t="s">
        <v>859</v>
      </c>
      <c r="J96" s="1" t="s">
        <v>548</v>
      </c>
      <c r="K96" s="15" t="s">
        <v>74</v>
      </c>
      <c r="L96" s="1" t="s">
        <v>548</v>
      </c>
    </row>
    <row r="97" spans="1:12" x14ac:dyDescent="0.35">
      <c r="A97" s="1">
        <f t="shared" si="2"/>
        <v>96</v>
      </c>
      <c r="B97" s="5" t="s">
        <v>872</v>
      </c>
      <c r="C97" s="15" t="s">
        <v>60</v>
      </c>
      <c r="D97" s="15" t="s">
        <v>780</v>
      </c>
      <c r="E97" s="15" t="s">
        <v>70</v>
      </c>
      <c r="F97" s="15" t="s">
        <v>69</v>
      </c>
      <c r="I97" s="1" t="s">
        <v>791</v>
      </c>
      <c r="J97" s="1" t="s">
        <v>548</v>
      </c>
      <c r="K97" s="15" t="s">
        <v>71</v>
      </c>
      <c r="L97" s="1" t="s">
        <v>549</v>
      </c>
    </row>
    <row r="98" spans="1:12" x14ac:dyDescent="0.35">
      <c r="A98" s="1">
        <f t="shared" si="2"/>
        <v>97</v>
      </c>
      <c r="B98" s="5" t="s">
        <v>872</v>
      </c>
      <c r="C98" s="15" t="s">
        <v>60</v>
      </c>
      <c r="D98" s="15" t="s">
        <v>780</v>
      </c>
      <c r="E98" s="15" t="s">
        <v>68</v>
      </c>
      <c r="F98" s="15" t="s">
        <v>67</v>
      </c>
      <c r="I98" s="1" t="s">
        <v>854</v>
      </c>
      <c r="J98" s="1" t="s">
        <v>548</v>
      </c>
      <c r="K98" s="15" t="s">
        <v>66</v>
      </c>
      <c r="L98" s="1" t="s">
        <v>548</v>
      </c>
    </row>
    <row r="99" spans="1:12" x14ac:dyDescent="0.35">
      <c r="A99" s="1">
        <f t="shared" si="2"/>
        <v>98</v>
      </c>
      <c r="B99" s="5" t="s">
        <v>872</v>
      </c>
      <c r="C99" s="15" t="s">
        <v>60</v>
      </c>
      <c r="D99" s="15" t="s">
        <v>780</v>
      </c>
      <c r="E99" s="15" t="s">
        <v>63</v>
      </c>
      <c r="F99" s="15" t="s">
        <v>65</v>
      </c>
      <c r="I99" s="1" t="s">
        <v>791</v>
      </c>
      <c r="J99" s="1" t="s">
        <v>548</v>
      </c>
      <c r="K99" s="15" t="s">
        <v>64</v>
      </c>
      <c r="L99" s="1" t="s">
        <v>548</v>
      </c>
    </row>
    <row r="100" spans="1:12" x14ac:dyDescent="0.35">
      <c r="A100" s="1">
        <f t="shared" si="2"/>
        <v>99</v>
      </c>
      <c r="B100" s="5" t="s">
        <v>872</v>
      </c>
      <c r="C100" s="15" t="s">
        <v>60</v>
      </c>
      <c r="D100" s="15" t="s">
        <v>780</v>
      </c>
      <c r="E100" s="15" t="s">
        <v>61</v>
      </c>
      <c r="F100" s="15" t="s">
        <v>33</v>
      </c>
      <c r="I100" s="1" t="s">
        <v>818</v>
      </c>
      <c r="J100" s="1" t="s">
        <v>548</v>
      </c>
      <c r="K100" s="15" t="s">
        <v>62</v>
      </c>
      <c r="L100" s="1" t="s">
        <v>548</v>
      </c>
    </row>
    <row r="101" spans="1:12" x14ac:dyDescent="0.35">
      <c r="A101" s="1">
        <f t="shared" si="2"/>
        <v>100</v>
      </c>
      <c r="B101" s="5" t="s">
        <v>872</v>
      </c>
      <c r="C101" s="15" t="s">
        <v>60</v>
      </c>
      <c r="D101" s="15" t="s">
        <v>77</v>
      </c>
      <c r="E101" s="15" t="s">
        <v>556</v>
      </c>
      <c r="F101" s="15" t="s">
        <v>108</v>
      </c>
      <c r="G101" s="1" t="s">
        <v>787</v>
      </c>
      <c r="H101" s="1" t="s">
        <v>788</v>
      </c>
      <c r="I101" s="1" t="s">
        <v>789</v>
      </c>
      <c r="J101" s="1" t="s">
        <v>548</v>
      </c>
      <c r="K101" s="15" t="s">
        <v>108</v>
      </c>
      <c r="L101" s="1" t="s">
        <v>548</v>
      </c>
    </row>
    <row r="102" spans="1:12" x14ac:dyDescent="0.35">
      <c r="A102" s="1">
        <f t="shared" si="2"/>
        <v>101</v>
      </c>
      <c r="B102" s="5" t="s">
        <v>872</v>
      </c>
      <c r="C102" s="15" t="s">
        <v>60</v>
      </c>
      <c r="D102" s="15" t="s">
        <v>77</v>
      </c>
      <c r="E102" s="15" t="s">
        <v>555</v>
      </c>
      <c r="F102" s="15" t="s">
        <v>82</v>
      </c>
      <c r="G102" s="1" t="s">
        <v>787</v>
      </c>
      <c r="H102" s="1" t="s">
        <v>788</v>
      </c>
      <c r="I102" s="1" t="s">
        <v>789</v>
      </c>
      <c r="J102" s="1" t="s">
        <v>548</v>
      </c>
      <c r="K102" s="15" t="s">
        <v>82</v>
      </c>
      <c r="L102" s="1" t="s">
        <v>548</v>
      </c>
    </row>
    <row r="103" spans="1:12" x14ac:dyDescent="0.35">
      <c r="A103" s="1">
        <f t="shared" si="2"/>
        <v>102</v>
      </c>
      <c r="B103" s="5" t="s">
        <v>872</v>
      </c>
      <c r="C103" s="15" t="s">
        <v>60</v>
      </c>
      <c r="D103" s="15" t="s">
        <v>77</v>
      </c>
      <c r="E103" s="15" t="s">
        <v>91</v>
      </c>
      <c r="F103" s="15" t="s">
        <v>89</v>
      </c>
      <c r="I103" s="1" t="s">
        <v>808</v>
      </c>
      <c r="J103" s="1" t="s">
        <v>548</v>
      </c>
      <c r="K103" s="15" t="s">
        <v>90</v>
      </c>
      <c r="L103" s="1" t="s">
        <v>548</v>
      </c>
    </row>
    <row r="104" spans="1:12" x14ac:dyDescent="0.35">
      <c r="A104" s="1">
        <f t="shared" si="2"/>
        <v>103</v>
      </c>
      <c r="B104" s="5" t="s">
        <v>872</v>
      </c>
      <c r="C104" s="15" t="s">
        <v>60</v>
      </c>
      <c r="D104" s="15" t="s">
        <v>77</v>
      </c>
      <c r="E104" s="15" t="s">
        <v>87</v>
      </c>
      <c r="F104" s="15" t="s">
        <v>88</v>
      </c>
      <c r="I104" s="1" t="s">
        <v>822</v>
      </c>
      <c r="J104" s="1" t="s">
        <v>548</v>
      </c>
      <c r="K104" s="15" t="s">
        <v>88</v>
      </c>
      <c r="L104" s="1" t="s">
        <v>548</v>
      </c>
    </row>
    <row r="105" spans="1:12" x14ac:dyDescent="0.35">
      <c r="A105" s="1">
        <f t="shared" si="2"/>
        <v>104</v>
      </c>
      <c r="B105" s="5" t="s">
        <v>872</v>
      </c>
      <c r="C105" s="15" t="s">
        <v>60</v>
      </c>
      <c r="D105" s="15" t="s">
        <v>77</v>
      </c>
      <c r="E105" s="15" t="s">
        <v>85</v>
      </c>
      <c r="F105" s="15" t="s">
        <v>900</v>
      </c>
      <c r="G105" s="1" t="s">
        <v>787</v>
      </c>
      <c r="I105" s="1" t="s">
        <v>792</v>
      </c>
      <c r="J105" s="1" t="s">
        <v>548</v>
      </c>
      <c r="K105" s="15" t="s">
        <v>86</v>
      </c>
      <c r="L105" s="1" t="s">
        <v>548</v>
      </c>
    </row>
    <row r="106" spans="1:12" x14ac:dyDescent="0.35">
      <c r="A106" s="1">
        <f t="shared" si="2"/>
        <v>105</v>
      </c>
      <c r="B106" s="5" t="s">
        <v>872</v>
      </c>
      <c r="C106" s="15" t="s">
        <v>60</v>
      </c>
      <c r="D106" s="15" t="s">
        <v>77</v>
      </c>
      <c r="E106" s="15" t="s">
        <v>83</v>
      </c>
      <c r="F106" s="15" t="s">
        <v>783</v>
      </c>
      <c r="I106" s="1" t="s">
        <v>783</v>
      </c>
      <c r="J106" s="1" t="s">
        <v>783</v>
      </c>
      <c r="K106" s="15" t="s">
        <v>84</v>
      </c>
      <c r="L106" s="1" t="s">
        <v>548</v>
      </c>
    </row>
    <row r="107" spans="1:12" x14ac:dyDescent="0.35">
      <c r="A107" s="1">
        <f t="shared" si="2"/>
        <v>106</v>
      </c>
      <c r="B107" s="5" t="s">
        <v>872</v>
      </c>
      <c r="C107" s="15" t="s">
        <v>60</v>
      </c>
      <c r="D107" s="15" t="s">
        <v>77</v>
      </c>
      <c r="E107" s="15" t="s">
        <v>81</v>
      </c>
      <c r="F107" s="15" t="s">
        <v>82</v>
      </c>
      <c r="G107" s="1" t="s">
        <v>787</v>
      </c>
      <c r="H107" s="1" t="s">
        <v>788</v>
      </c>
      <c r="I107" s="1" t="s">
        <v>789</v>
      </c>
      <c r="J107" s="1" t="s">
        <v>548</v>
      </c>
      <c r="K107" s="15" t="s">
        <v>82</v>
      </c>
      <c r="L107" s="1" t="s">
        <v>548</v>
      </c>
    </row>
    <row r="108" spans="1:12" x14ac:dyDescent="0.35">
      <c r="A108" s="1">
        <f t="shared" si="2"/>
        <v>107</v>
      </c>
      <c r="B108" s="5" t="s">
        <v>872</v>
      </c>
      <c r="C108" s="15" t="s">
        <v>60</v>
      </c>
      <c r="D108" s="15" t="s">
        <v>77</v>
      </c>
      <c r="E108" s="15" t="s">
        <v>78</v>
      </c>
      <c r="F108" s="15" t="s">
        <v>79</v>
      </c>
      <c r="G108" s="1" t="s">
        <v>787</v>
      </c>
      <c r="I108" s="1" t="s">
        <v>851</v>
      </c>
      <c r="J108" s="1" t="s">
        <v>549</v>
      </c>
      <c r="K108" s="15" t="s">
        <v>80</v>
      </c>
      <c r="L108" s="1" t="s">
        <v>548</v>
      </c>
    </row>
    <row r="109" spans="1:12" x14ac:dyDescent="0.35">
      <c r="A109" s="1">
        <f t="shared" si="2"/>
        <v>108</v>
      </c>
      <c r="B109" s="7" t="s">
        <v>873</v>
      </c>
      <c r="C109" s="15" t="s">
        <v>92</v>
      </c>
      <c r="D109" s="15" t="s">
        <v>93</v>
      </c>
      <c r="E109" s="15" t="s">
        <v>772</v>
      </c>
      <c r="F109" s="15" t="s">
        <v>773</v>
      </c>
      <c r="G109" s="1" t="s">
        <v>787</v>
      </c>
      <c r="H109" s="1" t="s">
        <v>788</v>
      </c>
      <c r="I109" s="1" t="s">
        <v>789</v>
      </c>
      <c r="J109" s="1" t="s">
        <v>548</v>
      </c>
      <c r="K109" s="15" t="s">
        <v>773</v>
      </c>
      <c r="L109" s="1" t="s">
        <v>548</v>
      </c>
    </row>
    <row r="110" spans="1:12" x14ac:dyDescent="0.35">
      <c r="A110" s="1">
        <f t="shared" si="2"/>
        <v>109</v>
      </c>
      <c r="B110" s="7" t="s">
        <v>873</v>
      </c>
      <c r="C110" s="15" t="s">
        <v>92</v>
      </c>
      <c r="D110" s="15" t="s">
        <v>93</v>
      </c>
      <c r="E110" s="15" t="s">
        <v>632</v>
      </c>
      <c r="F110" s="15" t="s">
        <v>633</v>
      </c>
      <c r="G110" s="1" t="s">
        <v>787</v>
      </c>
      <c r="H110" s="1" t="s">
        <v>788</v>
      </c>
      <c r="I110" s="1" t="s">
        <v>789</v>
      </c>
      <c r="J110" s="1" t="s">
        <v>549</v>
      </c>
      <c r="K110" s="15" t="s">
        <v>634</v>
      </c>
      <c r="L110" s="1" t="s">
        <v>548</v>
      </c>
    </row>
    <row r="111" spans="1:12" x14ac:dyDescent="0.35">
      <c r="A111" s="1">
        <f t="shared" si="2"/>
        <v>110</v>
      </c>
      <c r="B111" s="7" t="s">
        <v>873</v>
      </c>
      <c r="C111" s="15" t="s">
        <v>92</v>
      </c>
      <c r="D111" s="15" t="s">
        <v>93</v>
      </c>
      <c r="E111" s="15" t="s">
        <v>769</v>
      </c>
      <c r="F111" s="15" t="s">
        <v>770</v>
      </c>
      <c r="G111" s="1" t="s">
        <v>787</v>
      </c>
      <c r="H111" s="1" t="s">
        <v>788</v>
      </c>
      <c r="I111" s="1" t="s">
        <v>789</v>
      </c>
      <c r="J111" s="1" t="s">
        <v>781</v>
      </c>
      <c r="K111" s="15" t="s">
        <v>771</v>
      </c>
      <c r="L111" s="1" t="s">
        <v>548</v>
      </c>
    </row>
    <row r="112" spans="1:12" x14ac:dyDescent="0.35">
      <c r="A112" s="1">
        <f t="shared" si="2"/>
        <v>111</v>
      </c>
      <c r="B112" s="5" t="s">
        <v>873</v>
      </c>
      <c r="C112" s="15" t="s">
        <v>92</v>
      </c>
      <c r="D112" s="15" t="s">
        <v>93</v>
      </c>
      <c r="E112" s="15" t="s">
        <v>104</v>
      </c>
      <c r="F112" s="15" t="s">
        <v>912</v>
      </c>
      <c r="I112" s="1" t="s">
        <v>822</v>
      </c>
      <c r="J112" s="1" t="s">
        <v>548</v>
      </c>
      <c r="K112" s="15" t="s">
        <v>105</v>
      </c>
      <c r="L112" s="1" t="s">
        <v>548</v>
      </c>
    </row>
    <row r="113" spans="1:12" x14ac:dyDescent="0.35">
      <c r="A113" s="1">
        <f t="shared" si="2"/>
        <v>112</v>
      </c>
      <c r="B113" s="5" t="s">
        <v>873</v>
      </c>
      <c r="C113" s="15" t="s">
        <v>92</v>
      </c>
      <c r="D113" s="15" t="s">
        <v>93</v>
      </c>
      <c r="E113" s="15" t="s">
        <v>101</v>
      </c>
      <c r="F113" s="15" t="s">
        <v>103</v>
      </c>
      <c r="G113" s="1" t="s">
        <v>787</v>
      </c>
      <c r="H113" s="1" t="s">
        <v>788</v>
      </c>
      <c r="I113" s="1" t="s">
        <v>789</v>
      </c>
      <c r="J113" s="1" t="s">
        <v>549</v>
      </c>
      <c r="K113" s="15" t="s">
        <v>102</v>
      </c>
      <c r="L113" s="1" t="s">
        <v>549</v>
      </c>
    </row>
    <row r="114" spans="1:12" x14ac:dyDescent="0.35">
      <c r="A114" s="1">
        <f t="shared" si="2"/>
        <v>113</v>
      </c>
      <c r="B114" s="5" t="s">
        <v>873</v>
      </c>
      <c r="C114" s="15" t="s">
        <v>92</v>
      </c>
      <c r="D114" s="15" t="s">
        <v>93</v>
      </c>
      <c r="E114" s="15" t="s">
        <v>99</v>
      </c>
      <c r="F114" s="15" t="s">
        <v>911</v>
      </c>
      <c r="G114" s="1" t="s">
        <v>787</v>
      </c>
      <c r="H114" s="1" t="s">
        <v>788</v>
      </c>
      <c r="I114" s="1" t="s">
        <v>789</v>
      </c>
      <c r="J114" s="1" t="s">
        <v>549</v>
      </c>
      <c r="K114" s="15" t="s">
        <v>100</v>
      </c>
      <c r="L114" s="1" t="s">
        <v>549</v>
      </c>
    </row>
    <row r="115" spans="1:12" x14ac:dyDescent="0.35">
      <c r="A115" s="1">
        <f t="shared" si="2"/>
        <v>114</v>
      </c>
      <c r="B115" s="5" t="s">
        <v>873</v>
      </c>
      <c r="C115" s="15" t="s">
        <v>92</v>
      </c>
      <c r="D115" s="15" t="s">
        <v>93</v>
      </c>
      <c r="E115" s="15" t="s">
        <v>98</v>
      </c>
      <c r="F115" s="15" t="s">
        <v>97</v>
      </c>
      <c r="G115" s="1" t="s">
        <v>787</v>
      </c>
      <c r="H115" s="1" t="s">
        <v>788</v>
      </c>
      <c r="I115" s="1" t="s">
        <v>789</v>
      </c>
      <c r="J115" s="1" t="s">
        <v>781</v>
      </c>
      <c r="K115" s="15" t="s">
        <v>95</v>
      </c>
      <c r="L115" s="1" t="s">
        <v>549</v>
      </c>
    </row>
    <row r="116" spans="1:12" x14ac:dyDescent="0.35">
      <c r="A116" s="1">
        <f t="shared" si="2"/>
        <v>115</v>
      </c>
      <c r="B116" s="5" t="s">
        <v>873</v>
      </c>
      <c r="C116" s="15" t="s">
        <v>92</v>
      </c>
      <c r="D116" s="15" t="s">
        <v>93</v>
      </c>
      <c r="E116" s="15" t="s">
        <v>94</v>
      </c>
      <c r="F116" s="15" t="s">
        <v>95</v>
      </c>
      <c r="G116" s="1" t="s">
        <v>787</v>
      </c>
      <c r="H116" s="1" t="s">
        <v>788</v>
      </c>
      <c r="I116" s="1" t="s">
        <v>789</v>
      </c>
      <c r="J116" s="1" t="s">
        <v>549</v>
      </c>
      <c r="K116" s="15" t="s">
        <v>96</v>
      </c>
      <c r="L116" s="1" t="s">
        <v>548</v>
      </c>
    </row>
    <row r="117" spans="1:12" x14ac:dyDescent="0.35">
      <c r="A117" s="1">
        <f t="shared" si="2"/>
        <v>116</v>
      </c>
      <c r="B117" s="5" t="s">
        <v>873</v>
      </c>
      <c r="C117" s="15" t="s">
        <v>92</v>
      </c>
      <c r="D117" s="15" t="s">
        <v>106</v>
      </c>
      <c r="E117" s="15" t="s">
        <v>107</v>
      </c>
      <c r="F117" s="15" t="s">
        <v>823</v>
      </c>
      <c r="G117" s="1" t="s">
        <v>787</v>
      </c>
      <c r="H117" s="1" t="s">
        <v>788</v>
      </c>
      <c r="I117" s="1" t="s">
        <v>789</v>
      </c>
      <c r="J117" s="1" t="s">
        <v>781</v>
      </c>
      <c r="K117" s="15" t="s">
        <v>108</v>
      </c>
      <c r="L117" s="1" t="s">
        <v>548</v>
      </c>
    </row>
    <row r="118" spans="1:12" x14ac:dyDescent="0.35">
      <c r="A118" s="1">
        <f t="shared" si="2"/>
        <v>117</v>
      </c>
      <c r="B118" s="5" t="s">
        <v>873</v>
      </c>
      <c r="C118" s="15" t="s">
        <v>92</v>
      </c>
      <c r="D118" s="15" t="s">
        <v>109</v>
      </c>
      <c r="E118" s="15" t="s">
        <v>558</v>
      </c>
      <c r="F118" s="15" t="s">
        <v>599</v>
      </c>
      <c r="G118" s="1" t="s">
        <v>787</v>
      </c>
      <c r="H118" s="1" t="s">
        <v>788</v>
      </c>
      <c r="I118" s="1" t="s">
        <v>789</v>
      </c>
      <c r="J118" s="1" t="s">
        <v>548</v>
      </c>
      <c r="K118" s="15" t="s">
        <v>557</v>
      </c>
      <c r="L118" s="1" t="s">
        <v>548</v>
      </c>
    </row>
    <row r="119" spans="1:12" x14ac:dyDescent="0.35">
      <c r="A119" s="1">
        <f t="shared" si="2"/>
        <v>118</v>
      </c>
      <c r="B119" s="5" t="s">
        <v>873</v>
      </c>
      <c r="C119" s="15" t="s">
        <v>92</v>
      </c>
      <c r="D119" s="15" t="s">
        <v>109</v>
      </c>
      <c r="E119" s="15" t="s">
        <v>560</v>
      </c>
      <c r="F119" s="15" t="s">
        <v>756</v>
      </c>
      <c r="G119" s="1" t="s">
        <v>787</v>
      </c>
      <c r="H119" s="1" t="s">
        <v>788</v>
      </c>
      <c r="I119" s="1" t="s">
        <v>789</v>
      </c>
      <c r="J119" s="1" t="s">
        <v>781</v>
      </c>
      <c r="K119" s="15" t="s">
        <v>559</v>
      </c>
      <c r="L119" s="1" t="s">
        <v>549</v>
      </c>
    </row>
    <row r="120" spans="1:12" x14ac:dyDescent="0.35">
      <c r="A120" s="1">
        <f t="shared" si="2"/>
        <v>119</v>
      </c>
      <c r="B120" s="5" t="s">
        <v>873</v>
      </c>
      <c r="C120" s="15" t="s">
        <v>92</v>
      </c>
      <c r="D120" s="15" t="s">
        <v>109</v>
      </c>
      <c r="E120" s="15" t="s">
        <v>561</v>
      </c>
      <c r="F120" s="15" t="s">
        <v>757</v>
      </c>
      <c r="G120" s="1" t="s">
        <v>787</v>
      </c>
      <c r="H120" s="1" t="s">
        <v>788</v>
      </c>
      <c r="I120" s="1" t="s">
        <v>789</v>
      </c>
      <c r="J120" s="1" t="s">
        <v>781</v>
      </c>
      <c r="K120" s="15" t="s">
        <v>559</v>
      </c>
      <c r="L120" s="1" t="s">
        <v>549</v>
      </c>
    </row>
    <row r="121" spans="1:12" x14ac:dyDescent="0.35">
      <c r="A121" s="1">
        <f t="shared" si="2"/>
        <v>120</v>
      </c>
      <c r="B121" s="5" t="s">
        <v>873</v>
      </c>
      <c r="C121" s="15" t="s">
        <v>92</v>
      </c>
      <c r="D121" s="15" t="s">
        <v>763</v>
      </c>
      <c r="E121" s="15" t="s">
        <v>764</v>
      </c>
      <c r="F121" s="15" t="s">
        <v>765</v>
      </c>
      <c r="G121" s="1" t="s">
        <v>787</v>
      </c>
      <c r="H121" s="1" t="s">
        <v>788</v>
      </c>
      <c r="I121" s="1" t="s">
        <v>789</v>
      </c>
      <c r="J121" s="1" t="s">
        <v>548</v>
      </c>
      <c r="K121" s="15" t="s">
        <v>765</v>
      </c>
      <c r="L121" s="1" t="s">
        <v>548</v>
      </c>
    </row>
    <row r="122" spans="1:12" x14ac:dyDescent="0.35">
      <c r="A122" s="1">
        <f t="shared" si="2"/>
        <v>121</v>
      </c>
      <c r="B122" s="5" t="s">
        <v>873</v>
      </c>
      <c r="C122" s="15" t="s">
        <v>92</v>
      </c>
      <c r="D122" s="15" t="s">
        <v>766</v>
      </c>
      <c r="E122" s="15" t="s">
        <v>767</v>
      </c>
      <c r="F122" s="15" t="s">
        <v>783</v>
      </c>
      <c r="I122" s="1" t="s">
        <v>783</v>
      </c>
      <c r="J122" s="1" t="s">
        <v>783</v>
      </c>
      <c r="K122" s="15" t="s">
        <v>768</v>
      </c>
      <c r="L122" s="1" t="s">
        <v>548</v>
      </c>
    </row>
    <row r="123" spans="1:12" x14ac:dyDescent="0.35">
      <c r="A123" s="1">
        <f t="shared" si="2"/>
        <v>122</v>
      </c>
      <c r="B123" s="5" t="s">
        <v>873</v>
      </c>
      <c r="C123" s="15" t="s">
        <v>60</v>
      </c>
      <c r="D123" s="15" t="s">
        <v>760</v>
      </c>
      <c r="E123" s="15" t="s">
        <v>761</v>
      </c>
      <c r="F123" s="15" t="s">
        <v>901</v>
      </c>
      <c r="I123" s="1" t="s">
        <v>821</v>
      </c>
      <c r="J123" s="1" t="s">
        <v>548</v>
      </c>
      <c r="K123" s="15" t="s">
        <v>762</v>
      </c>
      <c r="L123" s="1" t="s">
        <v>548</v>
      </c>
    </row>
    <row r="124" spans="1:12" x14ac:dyDescent="0.35">
      <c r="A124" s="1">
        <f t="shared" si="2"/>
        <v>123</v>
      </c>
      <c r="B124" s="5" t="s">
        <v>872</v>
      </c>
      <c r="C124" s="15" t="s">
        <v>222</v>
      </c>
      <c r="D124" s="15" t="s">
        <v>223</v>
      </c>
      <c r="E124" s="15" t="s">
        <v>224</v>
      </c>
      <c r="F124" s="15" t="s">
        <v>902</v>
      </c>
      <c r="I124" s="1" t="s">
        <v>850</v>
      </c>
      <c r="J124" s="1" t="s">
        <v>548</v>
      </c>
      <c r="K124" s="15" t="s">
        <v>225</v>
      </c>
      <c r="L124" s="1" t="s">
        <v>548</v>
      </c>
    </row>
    <row r="125" spans="1:12" x14ac:dyDescent="0.35">
      <c r="A125" s="1">
        <f t="shared" si="2"/>
        <v>124</v>
      </c>
      <c r="B125" s="5" t="s">
        <v>872</v>
      </c>
      <c r="C125" s="15" t="s">
        <v>222</v>
      </c>
      <c r="D125" s="15" t="s">
        <v>223</v>
      </c>
      <c r="E125" s="15" t="s">
        <v>226</v>
      </c>
      <c r="F125" s="15" t="s">
        <v>115</v>
      </c>
      <c r="G125" s="1" t="s">
        <v>787</v>
      </c>
      <c r="I125" s="1" t="s">
        <v>792</v>
      </c>
      <c r="J125" s="1" t="s">
        <v>548</v>
      </c>
      <c r="K125" s="15" t="s">
        <v>227</v>
      </c>
      <c r="L125" s="1" t="s">
        <v>549</v>
      </c>
    </row>
    <row r="126" spans="1:12" x14ac:dyDescent="0.35">
      <c r="A126" s="1">
        <f t="shared" si="2"/>
        <v>125</v>
      </c>
      <c r="B126" s="5" t="s">
        <v>872</v>
      </c>
      <c r="C126" s="15" t="s">
        <v>222</v>
      </c>
      <c r="D126" s="15" t="s">
        <v>223</v>
      </c>
      <c r="E126" s="15" t="s">
        <v>114</v>
      </c>
      <c r="F126" s="15" t="s">
        <v>115</v>
      </c>
      <c r="G126" s="1" t="s">
        <v>787</v>
      </c>
      <c r="I126" s="1" t="s">
        <v>792</v>
      </c>
      <c r="J126" s="1" t="s">
        <v>548</v>
      </c>
      <c r="K126" s="15" t="s">
        <v>231</v>
      </c>
      <c r="L126" s="1" t="s">
        <v>548</v>
      </c>
    </row>
    <row r="127" spans="1:12" x14ac:dyDescent="0.35">
      <c r="A127" s="1">
        <f t="shared" si="2"/>
        <v>126</v>
      </c>
      <c r="B127" s="5" t="s">
        <v>872</v>
      </c>
      <c r="C127" s="15" t="s">
        <v>222</v>
      </c>
      <c r="D127" s="15" t="s">
        <v>223</v>
      </c>
      <c r="E127" s="15" t="s">
        <v>232</v>
      </c>
      <c r="F127" s="15" t="s">
        <v>233</v>
      </c>
      <c r="I127" s="1" t="s">
        <v>824</v>
      </c>
      <c r="J127" s="1" t="s">
        <v>548</v>
      </c>
      <c r="K127" s="15" t="s">
        <v>17</v>
      </c>
      <c r="L127" s="1" t="s">
        <v>548</v>
      </c>
    </row>
    <row r="128" spans="1:12" x14ac:dyDescent="0.35">
      <c r="A128" s="1">
        <f t="shared" si="2"/>
        <v>127</v>
      </c>
      <c r="B128" s="5" t="s">
        <v>872</v>
      </c>
      <c r="C128" s="15" t="s">
        <v>222</v>
      </c>
      <c r="D128" s="15" t="s">
        <v>223</v>
      </c>
      <c r="E128" s="15" t="s">
        <v>234</v>
      </c>
      <c r="F128" s="15" t="s">
        <v>235</v>
      </c>
      <c r="I128" s="1" t="s">
        <v>801</v>
      </c>
      <c r="J128" s="1" t="s">
        <v>549</v>
      </c>
      <c r="K128" s="15" t="s">
        <v>236</v>
      </c>
      <c r="L128" s="1" t="s">
        <v>549</v>
      </c>
    </row>
    <row r="129" spans="1:12" x14ac:dyDescent="0.35">
      <c r="A129" s="1">
        <f t="shared" si="2"/>
        <v>128</v>
      </c>
      <c r="B129" s="5" t="s">
        <v>872</v>
      </c>
      <c r="C129" s="15" t="s">
        <v>222</v>
      </c>
      <c r="D129" s="15" t="s">
        <v>223</v>
      </c>
      <c r="E129" s="15" t="s">
        <v>240</v>
      </c>
      <c r="F129" s="15" t="s">
        <v>127</v>
      </c>
      <c r="I129" s="1" t="s">
        <v>794</v>
      </c>
      <c r="J129" s="1" t="s">
        <v>548</v>
      </c>
      <c r="K129" s="15" t="s">
        <v>241</v>
      </c>
      <c r="L129" s="1" t="s">
        <v>548</v>
      </c>
    </row>
    <row r="130" spans="1:12" x14ac:dyDescent="0.35">
      <c r="A130" s="1">
        <f t="shared" si="2"/>
        <v>129</v>
      </c>
      <c r="B130" s="5" t="s">
        <v>872</v>
      </c>
      <c r="C130" s="15" t="s">
        <v>222</v>
      </c>
      <c r="D130" s="15" t="s">
        <v>223</v>
      </c>
      <c r="E130" s="15" t="s">
        <v>237</v>
      </c>
      <c r="F130" s="15" t="s">
        <v>238</v>
      </c>
      <c r="G130" s="1" t="s">
        <v>787</v>
      </c>
      <c r="H130" s="1" t="s">
        <v>788</v>
      </c>
      <c r="I130" s="1" t="s">
        <v>789</v>
      </c>
      <c r="J130" s="1" t="s">
        <v>549</v>
      </c>
      <c r="K130" s="15" t="s">
        <v>239</v>
      </c>
      <c r="L130" s="1" t="s">
        <v>548</v>
      </c>
    </row>
    <row r="131" spans="1:12" x14ac:dyDescent="0.35">
      <c r="A131" s="1">
        <f t="shared" si="2"/>
        <v>130</v>
      </c>
      <c r="B131" s="5" t="s">
        <v>872</v>
      </c>
      <c r="C131" s="15" t="s">
        <v>222</v>
      </c>
      <c r="D131" s="15" t="s">
        <v>246</v>
      </c>
      <c r="E131" s="15" t="s">
        <v>251</v>
      </c>
      <c r="F131" s="15" t="s">
        <v>252</v>
      </c>
      <c r="I131" s="1" t="s">
        <v>825</v>
      </c>
      <c r="J131" s="1" t="s">
        <v>548</v>
      </c>
      <c r="K131" s="15" t="s">
        <v>253</v>
      </c>
      <c r="L131" s="1" t="s">
        <v>549</v>
      </c>
    </row>
    <row r="132" spans="1:12" x14ac:dyDescent="0.35">
      <c r="A132" s="1">
        <f t="shared" ref="A132:A152" si="3">A131+1</f>
        <v>131</v>
      </c>
      <c r="B132" s="5" t="s">
        <v>872</v>
      </c>
      <c r="C132" s="15" t="s">
        <v>222</v>
      </c>
      <c r="D132" s="15" t="s">
        <v>246</v>
      </c>
      <c r="E132" s="15" t="s">
        <v>250</v>
      </c>
      <c r="F132" s="15" t="s">
        <v>626</v>
      </c>
      <c r="I132" s="1" t="s">
        <v>798</v>
      </c>
      <c r="J132" s="1" t="s">
        <v>548</v>
      </c>
      <c r="K132" s="15" t="s">
        <v>249</v>
      </c>
      <c r="L132" s="1" t="s">
        <v>549</v>
      </c>
    </row>
    <row r="133" spans="1:12" x14ac:dyDescent="0.35">
      <c r="A133" s="1">
        <f t="shared" si="3"/>
        <v>132</v>
      </c>
      <c r="B133" s="5" t="s">
        <v>872</v>
      </c>
      <c r="C133" s="15" t="s">
        <v>222</v>
      </c>
      <c r="D133" s="15" t="s">
        <v>246</v>
      </c>
      <c r="E133" s="15" t="s">
        <v>627</v>
      </c>
      <c r="F133" s="15" t="s">
        <v>826</v>
      </c>
      <c r="I133" s="1" t="s">
        <v>821</v>
      </c>
      <c r="J133" s="1" t="s">
        <v>781</v>
      </c>
      <c r="K133" s="15" t="s">
        <v>628</v>
      </c>
      <c r="L133" s="1" t="s">
        <v>549</v>
      </c>
    </row>
    <row r="134" spans="1:12" x14ac:dyDescent="0.35">
      <c r="A134" s="1">
        <f t="shared" si="3"/>
        <v>133</v>
      </c>
      <c r="B134" s="5" t="s">
        <v>872</v>
      </c>
      <c r="C134" s="15" t="s">
        <v>222</v>
      </c>
      <c r="D134" s="15" t="s">
        <v>246</v>
      </c>
      <c r="E134" s="15" t="s">
        <v>247</v>
      </c>
      <c r="F134" s="15" t="s">
        <v>827</v>
      </c>
      <c r="I134" s="1" t="s">
        <v>821</v>
      </c>
      <c r="J134" s="1" t="s">
        <v>549</v>
      </c>
      <c r="K134" s="15" t="s">
        <v>248</v>
      </c>
      <c r="L134" s="1" t="s">
        <v>549</v>
      </c>
    </row>
    <row r="135" spans="1:12" x14ac:dyDescent="0.35">
      <c r="A135" s="1">
        <f t="shared" si="3"/>
        <v>134</v>
      </c>
      <c r="B135" s="5" t="s">
        <v>872</v>
      </c>
      <c r="C135" s="15" t="s">
        <v>222</v>
      </c>
      <c r="D135" s="15" t="s">
        <v>246</v>
      </c>
      <c r="E135" s="15" t="s">
        <v>624</v>
      </c>
      <c r="F135" s="15" t="s">
        <v>783</v>
      </c>
      <c r="I135" s="1" t="s">
        <v>783</v>
      </c>
      <c r="J135" s="1" t="s">
        <v>783</v>
      </c>
      <c r="K135" s="15" t="s">
        <v>625</v>
      </c>
      <c r="L135" s="1" t="s">
        <v>548</v>
      </c>
    </row>
    <row r="136" spans="1:12" x14ac:dyDescent="0.35">
      <c r="A136" s="1">
        <f t="shared" si="3"/>
        <v>135</v>
      </c>
      <c r="B136" s="5" t="s">
        <v>872</v>
      </c>
      <c r="C136" s="15" t="s">
        <v>222</v>
      </c>
      <c r="D136" s="15" t="s">
        <v>246</v>
      </c>
      <c r="E136" s="15" t="s">
        <v>148</v>
      </c>
      <c r="F136" s="15" t="s">
        <v>127</v>
      </c>
      <c r="I136" s="1" t="s">
        <v>794</v>
      </c>
      <c r="J136" s="1" t="s">
        <v>548</v>
      </c>
      <c r="K136" s="15" t="s">
        <v>257</v>
      </c>
      <c r="L136" s="1" t="s">
        <v>548</v>
      </c>
    </row>
    <row r="137" spans="1:12" x14ac:dyDescent="0.35">
      <c r="A137" s="1">
        <f t="shared" si="3"/>
        <v>136</v>
      </c>
      <c r="B137" s="5" t="s">
        <v>872</v>
      </c>
      <c r="C137" s="15" t="s">
        <v>222</v>
      </c>
      <c r="D137" s="15" t="s">
        <v>246</v>
      </c>
      <c r="E137" s="15" t="s">
        <v>254</v>
      </c>
      <c r="F137" s="15" t="s">
        <v>255</v>
      </c>
      <c r="G137" s="1" t="s">
        <v>787</v>
      </c>
      <c r="I137" s="1" t="s">
        <v>789</v>
      </c>
      <c r="J137" s="1" t="s">
        <v>548</v>
      </c>
      <c r="K137" s="15" t="s">
        <v>256</v>
      </c>
      <c r="L137" s="1" t="s">
        <v>549</v>
      </c>
    </row>
    <row r="138" spans="1:12" x14ac:dyDescent="0.35">
      <c r="A138" s="1">
        <f t="shared" si="3"/>
        <v>137</v>
      </c>
      <c r="B138" s="5" t="s">
        <v>872</v>
      </c>
      <c r="C138" s="15" t="s">
        <v>222</v>
      </c>
      <c r="D138" s="15" t="s">
        <v>246</v>
      </c>
      <c r="E138" s="15" t="s">
        <v>258</v>
      </c>
      <c r="F138" s="15" t="s">
        <v>903</v>
      </c>
      <c r="I138" s="1" t="s">
        <v>821</v>
      </c>
      <c r="J138" s="1" t="s">
        <v>548</v>
      </c>
      <c r="K138" s="15" t="s">
        <v>259</v>
      </c>
      <c r="L138" s="1" t="s">
        <v>548</v>
      </c>
    </row>
    <row r="139" spans="1:12" x14ac:dyDescent="0.35">
      <c r="A139" s="1">
        <f t="shared" si="3"/>
        <v>138</v>
      </c>
      <c r="B139" s="5" t="s">
        <v>873</v>
      </c>
      <c r="C139" s="15" t="s">
        <v>228</v>
      </c>
      <c r="D139" s="15" t="s">
        <v>733</v>
      </c>
      <c r="E139" s="15" t="s">
        <v>734</v>
      </c>
      <c r="F139" s="15" t="s">
        <v>735</v>
      </c>
      <c r="I139" s="1" t="s">
        <v>828</v>
      </c>
      <c r="J139" s="1" t="s">
        <v>548</v>
      </c>
      <c r="K139" s="15" t="s">
        <v>496</v>
      </c>
      <c r="L139" s="1" t="s">
        <v>548</v>
      </c>
    </row>
    <row r="140" spans="1:12" x14ac:dyDescent="0.35">
      <c r="A140" s="1">
        <f t="shared" si="3"/>
        <v>139</v>
      </c>
      <c r="B140" s="5" t="s">
        <v>873</v>
      </c>
      <c r="C140" s="15" t="s">
        <v>228</v>
      </c>
      <c r="D140" s="15" t="s">
        <v>229</v>
      </c>
      <c r="E140" s="15" t="s">
        <v>230</v>
      </c>
      <c r="F140" s="15" t="s">
        <v>115</v>
      </c>
      <c r="G140" s="1" t="s">
        <v>787</v>
      </c>
      <c r="I140" s="1" t="s">
        <v>792</v>
      </c>
      <c r="J140" s="1" t="s">
        <v>548</v>
      </c>
      <c r="K140" s="15" t="s">
        <v>206</v>
      </c>
      <c r="L140" s="1" t="s">
        <v>548</v>
      </c>
    </row>
    <row r="141" spans="1:12" x14ac:dyDescent="0.35">
      <c r="A141" s="1">
        <f t="shared" si="3"/>
        <v>140</v>
      </c>
      <c r="B141" s="5" t="s">
        <v>872</v>
      </c>
      <c r="C141" s="15" t="s">
        <v>228</v>
      </c>
      <c r="D141" s="15" t="s">
        <v>260</v>
      </c>
      <c r="E141" s="15" t="s">
        <v>268</v>
      </c>
      <c r="F141" s="15" t="s">
        <v>759</v>
      </c>
      <c r="I141" s="1" t="s">
        <v>856</v>
      </c>
      <c r="J141" s="1" t="s">
        <v>548</v>
      </c>
      <c r="K141" s="15" t="s">
        <v>269</v>
      </c>
      <c r="L141" s="1" t="s">
        <v>548</v>
      </c>
    </row>
    <row r="142" spans="1:12" x14ac:dyDescent="0.35">
      <c r="A142" s="1">
        <f t="shared" si="3"/>
        <v>141</v>
      </c>
      <c r="B142" s="5" t="s">
        <v>872</v>
      </c>
      <c r="C142" s="15" t="s">
        <v>228</v>
      </c>
      <c r="D142" s="15" t="s">
        <v>260</v>
      </c>
      <c r="E142" s="15" t="s">
        <v>261</v>
      </c>
      <c r="F142" s="15" t="s">
        <v>262</v>
      </c>
      <c r="G142" s="1" t="s">
        <v>787</v>
      </c>
      <c r="H142" s="1" t="s">
        <v>788</v>
      </c>
      <c r="I142" s="1" t="s">
        <v>789</v>
      </c>
      <c r="J142" s="1" t="s">
        <v>548</v>
      </c>
      <c r="K142" s="15" t="s">
        <v>263</v>
      </c>
      <c r="L142" s="1" t="s">
        <v>548</v>
      </c>
    </row>
    <row r="143" spans="1:12" x14ac:dyDescent="0.35">
      <c r="A143" s="1">
        <f t="shared" si="3"/>
        <v>142</v>
      </c>
      <c r="B143" s="5" t="s">
        <v>872</v>
      </c>
      <c r="C143" s="15" t="s">
        <v>228</v>
      </c>
      <c r="D143" s="15" t="s">
        <v>260</v>
      </c>
      <c r="E143" s="15" t="s">
        <v>264</v>
      </c>
      <c r="F143" s="15" t="s">
        <v>265</v>
      </c>
      <c r="G143" s="1" t="s">
        <v>787</v>
      </c>
      <c r="H143" s="1" t="s">
        <v>788</v>
      </c>
      <c r="I143" s="1" t="s">
        <v>789</v>
      </c>
      <c r="J143" s="1" t="s">
        <v>781</v>
      </c>
      <c r="K143" s="15" t="s">
        <v>782</v>
      </c>
      <c r="L143" s="1" t="s">
        <v>647</v>
      </c>
    </row>
    <row r="144" spans="1:12" x14ac:dyDescent="0.35">
      <c r="A144" s="1">
        <f t="shared" si="3"/>
        <v>143</v>
      </c>
      <c r="B144" s="5" t="s">
        <v>872</v>
      </c>
      <c r="C144" s="15" t="s">
        <v>228</v>
      </c>
      <c r="D144" s="15" t="s">
        <v>260</v>
      </c>
      <c r="E144" s="15" t="s">
        <v>266</v>
      </c>
      <c r="F144" s="15" t="s">
        <v>145</v>
      </c>
      <c r="I144" s="1" t="s">
        <v>795</v>
      </c>
      <c r="J144" s="1" t="s">
        <v>548</v>
      </c>
      <c r="K144" s="15" t="s">
        <v>267</v>
      </c>
      <c r="L144" s="1" t="s">
        <v>549</v>
      </c>
    </row>
    <row r="145" spans="1:12" x14ac:dyDescent="0.35">
      <c r="A145" s="1">
        <f t="shared" si="3"/>
        <v>144</v>
      </c>
      <c r="B145" s="5" t="s">
        <v>872</v>
      </c>
      <c r="C145" s="15" t="s">
        <v>270</v>
      </c>
      <c r="D145" s="15" t="s">
        <v>271</v>
      </c>
      <c r="E145" s="15" t="s">
        <v>272</v>
      </c>
      <c r="F145" s="15" t="s">
        <v>273</v>
      </c>
      <c r="I145" s="1" t="s">
        <v>850</v>
      </c>
      <c r="J145" s="1" t="s">
        <v>548</v>
      </c>
      <c r="K145" s="15" t="s">
        <v>274</v>
      </c>
      <c r="L145" s="1" t="s">
        <v>548</v>
      </c>
    </row>
    <row r="146" spans="1:12" x14ac:dyDescent="0.35">
      <c r="A146" s="1">
        <f t="shared" si="3"/>
        <v>145</v>
      </c>
      <c r="B146" s="5" t="s">
        <v>872</v>
      </c>
      <c r="C146" s="15" t="s">
        <v>270</v>
      </c>
      <c r="D146" s="15" t="s">
        <v>271</v>
      </c>
      <c r="E146" s="15" t="s">
        <v>275</v>
      </c>
      <c r="F146" s="15" t="s">
        <v>115</v>
      </c>
      <c r="G146" s="1" t="s">
        <v>787</v>
      </c>
      <c r="I146" s="1" t="s">
        <v>792</v>
      </c>
      <c r="J146" s="1" t="s">
        <v>548</v>
      </c>
      <c r="K146" s="15" t="s">
        <v>206</v>
      </c>
      <c r="L146" s="1" t="s">
        <v>548</v>
      </c>
    </row>
    <row r="147" spans="1:12" x14ac:dyDescent="0.35">
      <c r="A147" s="1">
        <f t="shared" si="3"/>
        <v>146</v>
      </c>
      <c r="B147" s="7" t="s">
        <v>872</v>
      </c>
      <c r="C147" s="15" t="s">
        <v>276</v>
      </c>
      <c r="D147" s="15" t="s">
        <v>277</v>
      </c>
      <c r="E147" s="16" t="s">
        <v>744</v>
      </c>
      <c r="F147" s="15" t="s">
        <v>758</v>
      </c>
      <c r="G147" s="1" t="s">
        <v>787</v>
      </c>
      <c r="H147" s="1" t="s">
        <v>788</v>
      </c>
      <c r="I147" s="1" t="s">
        <v>789</v>
      </c>
      <c r="J147" s="1" t="s">
        <v>548</v>
      </c>
      <c r="K147" s="16" t="s">
        <v>719</v>
      </c>
      <c r="L147" s="1" t="s">
        <v>548</v>
      </c>
    </row>
    <row r="148" spans="1:12" x14ac:dyDescent="0.35">
      <c r="A148" s="1">
        <f t="shared" si="3"/>
        <v>147</v>
      </c>
      <c r="B148" s="5" t="s">
        <v>872</v>
      </c>
      <c r="C148" s="15" t="s">
        <v>276</v>
      </c>
      <c r="D148" s="15" t="s">
        <v>277</v>
      </c>
      <c r="E148" s="15" t="s">
        <v>286</v>
      </c>
      <c r="F148" s="15" t="s">
        <v>284</v>
      </c>
      <c r="G148" s="1" t="s">
        <v>787</v>
      </c>
      <c r="I148" s="1" t="s">
        <v>792</v>
      </c>
      <c r="J148" s="1" t="s">
        <v>548</v>
      </c>
      <c r="K148" s="15" t="s">
        <v>285</v>
      </c>
      <c r="L148" s="1" t="s">
        <v>548</v>
      </c>
    </row>
    <row r="149" spans="1:12" x14ac:dyDescent="0.35">
      <c r="A149" s="1">
        <f t="shared" si="3"/>
        <v>148</v>
      </c>
      <c r="B149" s="7" t="s">
        <v>872</v>
      </c>
      <c r="C149" s="15" t="s">
        <v>276</v>
      </c>
      <c r="D149" s="15" t="s">
        <v>277</v>
      </c>
      <c r="E149" s="15" t="s">
        <v>282</v>
      </c>
      <c r="F149" s="15" t="s">
        <v>283</v>
      </c>
      <c r="I149" s="1" t="s">
        <v>799</v>
      </c>
      <c r="J149" s="1" t="s">
        <v>548</v>
      </c>
      <c r="K149" s="15" t="s">
        <v>231</v>
      </c>
      <c r="L149" s="1" t="s">
        <v>548</v>
      </c>
    </row>
    <row r="150" spans="1:12" x14ac:dyDescent="0.35">
      <c r="A150" s="1">
        <f t="shared" si="3"/>
        <v>149</v>
      </c>
      <c r="B150" s="5" t="s">
        <v>872</v>
      </c>
      <c r="C150" s="15" t="s">
        <v>276</v>
      </c>
      <c r="D150" s="15" t="s">
        <v>277</v>
      </c>
      <c r="E150" s="15" t="s">
        <v>280</v>
      </c>
      <c r="F150" s="15" t="s">
        <v>281</v>
      </c>
      <c r="G150" s="1" t="s">
        <v>787</v>
      </c>
      <c r="H150" s="1" t="s">
        <v>788</v>
      </c>
      <c r="I150" s="1" t="s">
        <v>789</v>
      </c>
      <c r="J150" s="1" t="s">
        <v>548</v>
      </c>
      <c r="K150" s="15" t="s">
        <v>281</v>
      </c>
      <c r="L150" s="1" t="s">
        <v>548</v>
      </c>
    </row>
    <row r="151" spans="1:12" x14ac:dyDescent="0.35">
      <c r="A151" s="1">
        <f t="shared" si="3"/>
        <v>150</v>
      </c>
      <c r="B151" s="5" t="s">
        <v>872</v>
      </c>
      <c r="C151" s="15" t="s">
        <v>276</v>
      </c>
      <c r="D151" s="15" t="s">
        <v>277</v>
      </c>
      <c r="E151" s="15" t="s">
        <v>278</v>
      </c>
      <c r="F151" s="15" t="s">
        <v>904</v>
      </c>
      <c r="I151" s="1" t="s">
        <v>831</v>
      </c>
      <c r="J151" s="1" t="s">
        <v>548</v>
      </c>
      <c r="K151" s="15" t="s">
        <v>279</v>
      </c>
      <c r="L151" s="1" t="s">
        <v>548</v>
      </c>
    </row>
    <row r="152" spans="1:12" x14ac:dyDescent="0.35">
      <c r="A152" s="1">
        <f t="shared" si="3"/>
        <v>151</v>
      </c>
      <c r="B152" s="5" t="s">
        <v>872</v>
      </c>
      <c r="C152" s="15" t="s">
        <v>276</v>
      </c>
      <c r="D152" s="15" t="s">
        <v>277</v>
      </c>
      <c r="E152" s="15" t="s">
        <v>70</v>
      </c>
      <c r="F152" s="15" t="s">
        <v>69</v>
      </c>
      <c r="I152" s="1" t="s">
        <v>791</v>
      </c>
      <c r="J152" s="1" t="s">
        <v>548</v>
      </c>
      <c r="K152" s="15" t="s">
        <v>213</v>
      </c>
      <c r="L152" s="1" t="s">
        <v>549</v>
      </c>
    </row>
    <row r="153" spans="1:12" x14ac:dyDescent="0.35">
      <c r="A153" s="1">
        <f>A152+1</f>
        <v>152</v>
      </c>
      <c r="B153" s="5" t="s">
        <v>872</v>
      </c>
      <c r="C153" s="15" t="s">
        <v>287</v>
      </c>
      <c r="D153" s="15" t="s">
        <v>288</v>
      </c>
      <c r="E153" s="15" t="s">
        <v>725</v>
      </c>
      <c r="F153" s="15" t="s">
        <v>145</v>
      </c>
      <c r="I153" s="1" t="s">
        <v>795</v>
      </c>
      <c r="J153" s="1" t="s">
        <v>548</v>
      </c>
      <c r="K153" s="15" t="s">
        <v>726</v>
      </c>
      <c r="L153" s="1" t="s">
        <v>548</v>
      </c>
    </row>
    <row r="154" spans="1:12" x14ac:dyDescent="0.35">
      <c r="A154" s="1">
        <f>A153+1</f>
        <v>153</v>
      </c>
      <c r="B154" s="5" t="s">
        <v>872</v>
      </c>
      <c r="C154" s="15" t="s">
        <v>287</v>
      </c>
      <c r="D154" s="15" t="s">
        <v>288</v>
      </c>
      <c r="E154" s="15" t="s">
        <v>648</v>
      </c>
      <c r="F154" s="15" t="s">
        <v>649</v>
      </c>
      <c r="I154" s="1" t="s">
        <v>850</v>
      </c>
      <c r="J154" s="1" t="s">
        <v>548</v>
      </c>
      <c r="K154" s="15" t="s">
        <v>119</v>
      </c>
      <c r="L154" s="1" t="s">
        <v>548</v>
      </c>
    </row>
    <row r="155" spans="1:12" x14ac:dyDescent="0.35">
      <c r="A155" s="1">
        <f>A154+1</f>
        <v>154</v>
      </c>
      <c r="B155" s="1" t="s">
        <v>872</v>
      </c>
      <c r="C155" s="15" t="s">
        <v>287</v>
      </c>
      <c r="D155" s="15" t="s">
        <v>288</v>
      </c>
      <c r="E155" s="15" t="s">
        <v>722</v>
      </c>
      <c r="F155" s="15" t="s">
        <v>723</v>
      </c>
      <c r="I155" s="1" t="s">
        <v>798</v>
      </c>
      <c r="J155" s="1" t="s">
        <v>548</v>
      </c>
      <c r="K155" s="15" t="s">
        <v>724</v>
      </c>
      <c r="L155" s="1" t="s">
        <v>549</v>
      </c>
    </row>
    <row r="156" spans="1:12" x14ac:dyDescent="0.35">
      <c r="A156" s="1">
        <f>A155+1</f>
        <v>155</v>
      </c>
      <c r="B156" s="5" t="s">
        <v>872</v>
      </c>
      <c r="C156" s="15" t="s">
        <v>287</v>
      </c>
      <c r="D156" s="15" t="s">
        <v>288</v>
      </c>
      <c r="E156" s="15" t="s">
        <v>266</v>
      </c>
      <c r="F156" s="15" t="s">
        <v>145</v>
      </c>
      <c r="I156" s="1" t="s">
        <v>795</v>
      </c>
      <c r="J156" s="1" t="s">
        <v>548</v>
      </c>
      <c r="K156" s="15" t="s">
        <v>206</v>
      </c>
      <c r="L156" s="1" t="s">
        <v>548</v>
      </c>
    </row>
    <row r="157" spans="1:12" x14ac:dyDescent="0.35">
      <c r="A157" s="1">
        <f t="shared" ref="A157:A219" si="4">A156+1</f>
        <v>156</v>
      </c>
      <c r="B157" s="5" t="s">
        <v>872</v>
      </c>
      <c r="C157" s="15" t="s">
        <v>287</v>
      </c>
      <c r="D157" s="15" t="s">
        <v>288</v>
      </c>
      <c r="E157" s="15" t="s">
        <v>289</v>
      </c>
      <c r="F157" s="15" t="s">
        <v>139</v>
      </c>
      <c r="G157" s="1" t="s">
        <v>787</v>
      </c>
      <c r="H157" s="1" t="s">
        <v>788</v>
      </c>
      <c r="I157" s="1" t="s">
        <v>789</v>
      </c>
      <c r="J157" s="1" t="s">
        <v>548</v>
      </c>
      <c r="K157" s="15" t="s">
        <v>139</v>
      </c>
      <c r="L157" s="1" t="s">
        <v>548</v>
      </c>
    </row>
    <row r="158" spans="1:12" x14ac:dyDescent="0.35">
      <c r="A158" s="1">
        <f t="shared" si="4"/>
        <v>157</v>
      </c>
      <c r="B158" s="5" t="s">
        <v>872</v>
      </c>
      <c r="C158" s="15" t="s">
        <v>290</v>
      </c>
      <c r="D158" s="15" t="s">
        <v>291</v>
      </c>
      <c r="E158" s="15" t="s">
        <v>292</v>
      </c>
      <c r="F158" s="15" t="s">
        <v>145</v>
      </c>
      <c r="I158" s="1" t="s">
        <v>795</v>
      </c>
      <c r="J158" s="1" t="s">
        <v>548</v>
      </c>
      <c r="K158" s="15" t="s">
        <v>241</v>
      </c>
      <c r="L158" s="1" t="s">
        <v>548</v>
      </c>
    </row>
    <row r="159" spans="1:12" x14ac:dyDescent="0.35">
      <c r="A159" s="1">
        <f t="shared" si="4"/>
        <v>158</v>
      </c>
      <c r="B159" s="5" t="s">
        <v>872</v>
      </c>
      <c r="C159" s="15" t="s">
        <v>290</v>
      </c>
      <c r="D159" s="15" t="s">
        <v>291</v>
      </c>
      <c r="E159" s="15" t="s">
        <v>293</v>
      </c>
      <c r="F159" s="15" t="s">
        <v>294</v>
      </c>
      <c r="G159" s="1" t="s">
        <v>787</v>
      </c>
      <c r="H159" s="1" t="s">
        <v>788</v>
      </c>
      <c r="I159" s="1" t="s">
        <v>789</v>
      </c>
      <c r="J159" s="1" t="s">
        <v>548</v>
      </c>
      <c r="K159" s="15" t="s">
        <v>294</v>
      </c>
      <c r="L159" s="1" t="s">
        <v>548</v>
      </c>
    </row>
    <row r="160" spans="1:12" x14ac:dyDescent="0.35">
      <c r="A160" s="1">
        <f t="shared" si="4"/>
        <v>159</v>
      </c>
      <c r="B160" s="5" t="s">
        <v>872</v>
      </c>
      <c r="C160" s="15" t="s">
        <v>290</v>
      </c>
      <c r="D160" s="15" t="s">
        <v>291</v>
      </c>
      <c r="E160" s="15" t="s">
        <v>295</v>
      </c>
      <c r="F160" s="15" t="s">
        <v>296</v>
      </c>
      <c r="G160" s="1" t="s">
        <v>787</v>
      </c>
      <c r="I160" s="1" t="s">
        <v>851</v>
      </c>
      <c r="J160" s="1" t="s">
        <v>548</v>
      </c>
      <c r="K160" s="15" t="s">
        <v>297</v>
      </c>
      <c r="L160" s="1" t="s">
        <v>549</v>
      </c>
    </row>
    <row r="161" spans="1:12" x14ac:dyDescent="0.35">
      <c r="A161" s="1">
        <f t="shared" si="4"/>
        <v>160</v>
      </c>
      <c r="B161" s="5" t="s">
        <v>872</v>
      </c>
      <c r="C161" s="15" t="s">
        <v>298</v>
      </c>
      <c r="D161" s="15" t="s">
        <v>299</v>
      </c>
      <c r="E161" s="15" t="s">
        <v>309</v>
      </c>
      <c r="F161" s="15" t="s">
        <v>308</v>
      </c>
      <c r="G161" s="1" t="s">
        <v>787</v>
      </c>
      <c r="I161" s="1" t="s">
        <v>851</v>
      </c>
      <c r="J161" s="1" t="s">
        <v>548</v>
      </c>
      <c r="K161" s="15" t="s">
        <v>307</v>
      </c>
      <c r="L161" s="1" t="s">
        <v>548</v>
      </c>
    </row>
    <row r="162" spans="1:12" x14ac:dyDescent="0.35">
      <c r="A162" s="1">
        <f t="shared" si="4"/>
        <v>161</v>
      </c>
      <c r="B162" s="5" t="s">
        <v>872</v>
      </c>
      <c r="C162" s="15" t="s">
        <v>298</v>
      </c>
      <c r="D162" s="15" t="s">
        <v>299</v>
      </c>
      <c r="E162" s="15" t="s">
        <v>305</v>
      </c>
      <c r="F162" s="15" t="s">
        <v>306</v>
      </c>
      <c r="G162" s="1" t="s">
        <v>787</v>
      </c>
      <c r="I162" s="1" t="s">
        <v>792</v>
      </c>
      <c r="J162" s="1" t="s">
        <v>548</v>
      </c>
      <c r="K162" s="15" t="s">
        <v>307</v>
      </c>
      <c r="L162" s="1" t="s">
        <v>548</v>
      </c>
    </row>
    <row r="163" spans="1:12" x14ac:dyDescent="0.35">
      <c r="A163" s="1">
        <f t="shared" si="4"/>
        <v>162</v>
      </c>
      <c r="B163" s="5" t="s">
        <v>872</v>
      </c>
      <c r="C163" s="15" t="s">
        <v>298</v>
      </c>
      <c r="D163" s="15" t="s">
        <v>299</v>
      </c>
      <c r="E163" s="15" t="s">
        <v>302</v>
      </c>
      <c r="F163" s="15" t="s">
        <v>303</v>
      </c>
      <c r="I163" s="1" t="s">
        <v>829</v>
      </c>
      <c r="J163" s="1" t="s">
        <v>548</v>
      </c>
      <c r="K163" s="15" t="s">
        <v>304</v>
      </c>
      <c r="L163" s="1" t="s">
        <v>548</v>
      </c>
    </row>
    <row r="164" spans="1:12" x14ac:dyDescent="0.35">
      <c r="A164" s="1">
        <f t="shared" si="4"/>
        <v>163</v>
      </c>
      <c r="B164" s="5" t="s">
        <v>872</v>
      </c>
      <c r="C164" s="15" t="s">
        <v>298</v>
      </c>
      <c r="D164" s="15" t="s">
        <v>299</v>
      </c>
      <c r="E164" s="15" t="s">
        <v>300</v>
      </c>
      <c r="F164" s="15" t="s">
        <v>160</v>
      </c>
      <c r="I164" s="1" t="s">
        <v>853</v>
      </c>
      <c r="J164" s="1" t="s">
        <v>548</v>
      </c>
      <c r="K164" s="15" t="s">
        <v>301</v>
      </c>
      <c r="L164" s="1" t="s">
        <v>548</v>
      </c>
    </row>
    <row r="165" spans="1:12" x14ac:dyDescent="0.35">
      <c r="A165" s="1">
        <f t="shared" si="4"/>
        <v>164</v>
      </c>
      <c r="B165" s="5" t="s">
        <v>872</v>
      </c>
      <c r="C165" s="15" t="s">
        <v>316</v>
      </c>
      <c r="D165" s="15" t="s">
        <v>318</v>
      </c>
      <c r="E165" s="15" t="s">
        <v>323</v>
      </c>
      <c r="F165" s="15" t="s">
        <v>324</v>
      </c>
      <c r="G165" s="1" t="s">
        <v>787</v>
      </c>
      <c r="I165" s="1" t="s">
        <v>792</v>
      </c>
      <c r="J165" s="1" t="s">
        <v>548</v>
      </c>
      <c r="K165" s="15" t="s">
        <v>217</v>
      </c>
      <c r="L165" s="1" t="s">
        <v>548</v>
      </c>
    </row>
    <row r="166" spans="1:12" x14ac:dyDescent="0.35">
      <c r="A166" s="1">
        <f t="shared" si="4"/>
        <v>165</v>
      </c>
      <c r="B166" s="5" t="s">
        <v>872</v>
      </c>
      <c r="C166" s="15" t="s">
        <v>316</v>
      </c>
      <c r="D166" s="15" t="s">
        <v>318</v>
      </c>
      <c r="E166" s="15" t="s">
        <v>321</v>
      </c>
      <c r="F166" s="15" t="s">
        <v>542</v>
      </c>
      <c r="G166" s="1" t="s">
        <v>787</v>
      </c>
      <c r="I166" s="1" t="s">
        <v>792</v>
      </c>
      <c r="J166" s="1" t="s">
        <v>548</v>
      </c>
      <c r="K166" s="15" t="s">
        <v>322</v>
      </c>
      <c r="L166" s="1" t="s">
        <v>548</v>
      </c>
    </row>
    <row r="167" spans="1:12" x14ac:dyDescent="0.35">
      <c r="A167" s="1">
        <f t="shared" si="4"/>
        <v>166</v>
      </c>
      <c r="B167" s="5" t="s">
        <v>872</v>
      </c>
      <c r="C167" s="15" t="s">
        <v>316</v>
      </c>
      <c r="D167" s="15" t="s">
        <v>534</v>
      </c>
      <c r="E167" s="15" t="s">
        <v>532</v>
      </c>
      <c r="F167" s="15" t="s">
        <v>533</v>
      </c>
      <c r="G167" s="1" t="s">
        <v>787</v>
      </c>
      <c r="H167" s="1" t="s">
        <v>788</v>
      </c>
      <c r="I167" s="1" t="s">
        <v>789</v>
      </c>
      <c r="J167" s="1" t="s">
        <v>548</v>
      </c>
      <c r="K167" s="15" t="s">
        <v>231</v>
      </c>
      <c r="L167" s="1" t="s">
        <v>548</v>
      </c>
    </row>
    <row r="168" spans="1:12" x14ac:dyDescent="0.35">
      <c r="A168" s="1">
        <f t="shared" si="4"/>
        <v>167</v>
      </c>
      <c r="B168" s="5" t="s">
        <v>872</v>
      </c>
      <c r="C168" s="15" t="s">
        <v>316</v>
      </c>
      <c r="D168" s="15" t="s">
        <v>318</v>
      </c>
      <c r="E168" s="15" t="s">
        <v>317</v>
      </c>
      <c r="F168" s="15" t="s">
        <v>319</v>
      </c>
      <c r="G168" s="1" t="s">
        <v>787</v>
      </c>
      <c r="I168" s="1" t="s">
        <v>789</v>
      </c>
      <c r="J168" s="1" t="s">
        <v>548</v>
      </c>
      <c r="K168" s="15" t="s">
        <v>320</v>
      </c>
      <c r="L168" s="1" t="s">
        <v>548</v>
      </c>
    </row>
    <row r="169" spans="1:12" x14ac:dyDescent="0.35">
      <c r="A169" s="1">
        <f t="shared" si="4"/>
        <v>168</v>
      </c>
      <c r="B169" s="5" t="s">
        <v>872</v>
      </c>
      <c r="C169" s="15" t="s">
        <v>325</v>
      </c>
      <c r="D169" s="15" t="s">
        <v>326</v>
      </c>
      <c r="E169" s="15" t="s">
        <v>327</v>
      </c>
      <c r="F169" s="15" t="s">
        <v>115</v>
      </c>
      <c r="G169" s="1" t="s">
        <v>787</v>
      </c>
      <c r="I169" s="1" t="s">
        <v>792</v>
      </c>
      <c r="J169" s="1" t="s">
        <v>548</v>
      </c>
      <c r="K169" s="15" t="s">
        <v>328</v>
      </c>
      <c r="L169" s="1" t="s">
        <v>548</v>
      </c>
    </row>
    <row r="170" spans="1:12" x14ac:dyDescent="0.35">
      <c r="A170" s="1">
        <f t="shared" si="4"/>
        <v>169</v>
      </c>
      <c r="B170" s="5" t="s">
        <v>872</v>
      </c>
      <c r="C170" s="15" t="s">
        <v>325</v>
      </c>
      <c r="D170" s="15" t="s">
        <v>326</v>
      </c>
      <c r="E170" s="15" t="s">
        <v>329</v>
      </c>
      <c r="F170" s="15" t="s">
        <v>331</v>
      </c>
      <c r="I170" s="1" t="s">
        <v>853</v>
      </c>
      <c r="J170" s="1" t="s">
        <v>548</v>
      </c>
      <c r="K170" s="15" t="s">
        <v>330</v>
      </c>
      <c r="L170" s="1" t="s">
        <v>548</v>
      </c>
    </row>
    <row r="171" spans="1:12" x14ac:dyDescent="0.35">
      <c r="A171" s="1">
        <f t="shared" si="4"/>
        <v>170</v>
      </c>
      <c r="B171" s="5" t="s">
        <v>872</v>
      </c>
      <c r="C171" s="15" t="s">
        <v>325</v>
      </c>
      <c r="D171" s="15" t="s">
        <v>326</v>
      </c>
      <c r="E171" s="15" t="s">
        <v>333</v>
      </c>
      <c r="F171" s="15" t="s">
        <v>832</v>
      </c>
      <c r="I171" s="1" t="s">
        <v>819</v>
      </c>
      <c r="J171" s="1" t="s">
        <v>548</v>
      </c>
      <c r="K171" s="15" t="s">
        <v>332</v>
      </c>
      <c r="L171" s="1" t="s">
        <v>548</v>
      </c>
    </row>
    <row r="172" spans="1:12" x14ac:dyDescent="0.35">
      <c r="A172" s="1">
        <f t="shared" si="4"/>
        <v>171</v>
      </c>
      <c r="B172" s="5" t="s">
        <v>872</v>
      </c>
      <c r="C172" s="15" t="s">
        <v>313</v>
      </c>
      <c r="D172" s="15" t="s">
        <v>314</v>
      </c>
      <c r="E172" s="15" t="s">
        <v>746</v>
      </c>
      <c r="F172" s="15" t="s">
        <v>745</v>
      </c>
      <c r="G172" s="1" t="s">
        <v>787</v>
      </c>
      <c r="H172" s="1" t="s">
        <v>788</v>
      </c>
      <c r="I172" s="1" t="s">
        <v>789</v>
      </c>
      <c r="J172" s="1" t="s">
        <v>549</v>
      </c>
      <c r="K172" s="15" t="s">
        <v>96</v>
      </c>
      <c r="L172" s="1" t="s">
        <v>548</v>
      </c>
    </row>
    <row r="173" spans="1:12" x14ac:dyDescent="0.35">
      <c r="A173" s="1">
        <f t="shared" si="4"/>
        <v>172</v>
      </c>
      <c r="B173" s="5" t="s">
        <v>872</v>
      </c>
      <c r="C173" s="15" t="s">
        <v>313</v>
      </c>
      <c r="D173" s="15" t="s">
        <v>314</v>
      </c>
      <c r="E173" s="15" t="s">
        <v>310</v>
      </c>
      <c r="F173" s="15" t="s">
        <v>312</v>
      </c>
      <c r="G173" s="1" t="s">
        <v>787</v>
      </c>
      <c r="H173" s="1" t="s">
        <v>788</v>
      </c>
      <c r="I173" s="1" t="s">
        <v>789</v>
      </c>
      <c r="J173" s="1" t="s">
        <v>548</v>
      </c>
      <c r="K173" s="15" t="s">
        <v>311</v>
      </c>
      <c r="L173" s="1" t="s">
        <v>548</v>
      </c>
    </row>
    <row r="174" spans="1:12" x14ac:dyDescent="0.35">
      <c r="A174" s="1">
        <f t="shared" si="4"/>
        <v>173</v>
      </c>
      <c r="B174" s="5" t="s">
        <v>872</v>
      </c>
      <c r="C174" s="15" t="s">
        <v>313</v>
      </c>
      <c r="D174" s="15" t="s">
        <v>314</v>
      </c>
      <c r="E174" s="15" t="s">
        <v>315</v>
      </c>
      <c r="F174" s="15" t="s">
        <v>785</v>
      </c>
      <c r="G174" s="1" t="s">
        <v>787</v>
      </c>
      <c r="H174" s="1" t="s">
        <v>788</v>
      </c>
      <c r="I174" s="1" t="s">
        <v>789</v>
      </c>
      <c r="J174" s="1" t="s">
        <v>549</v>
      </c>
      <c r="K174" s="15" t="s">
        <v>784</v>
      </c>
      <c r="L174" s="1" t="s">
        <v>549</v>
      </c>
    </row>
    <row r="175" spans="1:12" x14ac:dyDescent="0.35">
      <c r="A175" s="1">
        <f t="shared" si="4"/>
        <v>174</v>
      </c>
      <c r="B175" s="5" t="s">
        <v>872</v>
      </c>
      <c r="C175" s="15" t="s">
        <v>334</v>
      </c>
      <c r="D175" s="15" t="s">
        <v>336</v>
      </c>
      <c r="E175" s="15" t="s">
        <v>616</v>
      </c>
      <c r="F175" s="15" t="s">
        <v>905</v>
      </c>
      <c r="I175" s="1" t="s">
        <v>860</v>
      </c>
      <c r="J175" s="1" t="s">
        <v>548</v>
      </c>
      <c r="K175" s="15" t="s">
        <v>614</v>
      </c>
      <c r="L175" s="1" t="s">
        <v>548</v>
      </c>
    </row>
    <row r="176" spans="1:12" x14ac:dyDescent="0.35">
      <c r="A176" s="1">
        <f t="shared" si="4"/>
        <v>175</v>
      </c>
      <c r="B176" s="5" t="s">
        <v>872</v>
      </c>
      <c r="C176" s="15" t="s">
        <v>334</v>
      </c>
      <c r="D176" s="15" t="s">
        <v>336</v>
      </c>
      <c r="E176" s="15" t="s">
        <v>613</v>
      </c>
      <c r="F176" s="15" t="s">
        <v>739</v>
      </c>
      <c r="I176" s="1" t="s">
        <v>833</v>
      </c>
      <c r="J176" s="1" t="s">
        <v>548</v>
      </c>
      <c r="K176" s="15" t="s">
        <v>615</v>
      </c>
      <c r="L176" s="1" t="s">
        <v>548</v>
      </c>
    </row>
    <row r="177" spans="1:12" x14ac:dyDescent="0.35">
      <c r="A177" s="1">
        <f t="shared" si="4"/>
        <v>176</v>
      </c>
      <c r="B177" s="5" t="s">
        <v>872</v>
      </c>
      <c r="C177" s="15" t="s">
        <v>334</v>
      </c>
      <c r="D177" s="15" t="s">
        <v>336</v>
      </c>
      <c r="E177" s="15" t="s">
        <v>335</v>
      </c>
      <c r="F177" s="15" t="s">
        <v>337</v>
      </c>
      <c r="I177" s="1" t="s">
        <v>853</v>
      </c>
      <c r="J177" s="1" t="s">
        <v>548</v>
      </c>
      <c r="K177" s="15" t="s">
        <v>338</v>
      </c>
      <c r="L177" s="1" t="s">
        <v>548</v>
      </c>
    </row>
    <row r="178" spans="1:12" x14ac:dyDescent="0.35">
      <c r="A178" s="1">
        <f t="shared" si="4"/>
        <v>177</v>
      </c>
      <c r="B178" s="5" t="s">
        <v>872</v>
      </c>
      <c r="C178" s="15" t="s">
        <v>656</v>
      </c>
      <c r="D178" s="15" t="s">
        <v>650</v>
      </c>
      <c r="E178" s="15" t="s">
        <v>654</v>
      </c>
      <c r="F178" s="15" t="s">
        <v>655</v>
      </c>
      <c r="G178" s="1" t="s">
        <v>787</v>
      </c>
      <c r="I178" s="1" t="s">
        <v>789</v>
      </c>
      <c r="J178" s="1" t="s">
        <v>549</v>
      </c>
      <c r="K178" s="15" t="s">
        <v>653</v>
      </c>
      <c r="L178" s="1" t="s">
        <v>548</v>
      </c>
    </row>
    <row r="179" spans="1:12" x14ac:dyDescent="0.35">
      <c r="A179" s="1">
        <f t="shared" si="4"/>
        <v>178</v>
      </c>
      <c r="B179" s="5" t="s">
        <v>872</v>
      </c>
      <c r="C179" s="15" t="s">
        <v>656</v>
      </c>
      <c r="D179" s="15" t="s">
        <v>650</v>
      </c>
      <c r="E179" s="15" t="s">
        <v>657</v>
      </c>
      <c r="F179" s="15" t="s">
        <v>659</v>
      </c>
      <c r="I179" s="1" t="s">
        <v>834</v>
      </c>
      <c r="J179" s="1" t="s">
        <v>548</v>
      </c>
      <c r="K179" s="15" t="s">
        <v>658</v>
      </c>
      <c r="L179" s="1" t="s">
        <v>548</v>
      </c>
    </row>
    <row r="180" spans="1:12" x14ac:dyDescent="0.35">
      <c r="A180" s="1">
        <f t="shared" si="4"/>
        <v>179</v>
      </c>
      <c r="B180" s="5" t="s">
        <v>872</v>
      </c>
      <c r="C180" s="15" t="s">
        <v>656</v>
      </c>
      <c r="D180" s="15" t="s">
        <v>650</v>
      </c>
      <c r="E180" s="15" t="s">
        <v>651</v>
      </c>
      <c r="F180" s="15" t="s">
        <v>906</v>
      </c>
      <c r="I180" s="1" t="s">
        <v>825</v>
      </c>
      <c r="J180" s="1" t="s">
        <v>548</v>
      </c>
      <c r="K180" s="15" t="s">
        <v>652</v>
      </c>
      <c r="L180" s="1" t="s">
        <v>548</v>
      </c>
    </row>
    <row r="181" spans="1:12" x14ac:dyDescent="0.35">
      <c r="A181" s="1">
        <f t="shared" si="4"/>
        <v>180</v>
      </c>
      <c r="B181" s="7" t="s">
        <v>872</v>
      </c>
      <c r="C181" s="15" t="s">
        <v>341</v>
      </c>
      <c r="D181" s="15" t="s">
        <v>342</v>
      </c>
      <c r="E181" s="15" t="s">
        <v>522</v>
      </c>
      <c r="F181" s="15" t="s">
        <v>747</v>
      </c>
      <c r="I181" s="1" t="s">
        <v>798</v>
      </c>
      <c r="J181" s="1" t="s">
        <v>549</v>
      </c>
      <c r="K181" s="15" t="s">
        <v>120</v>
      </c>
      <c r="L181" s="1" t="s">
        <v>548</v>
      </c>
    </row>
    <row r="182" spans="1:12" x14ac:dyDescent="0.35">
      <c r="A182" s="1">
        <f t="shared" si="4"/>
        <v>181</v>
      </c>
      <c r="B182" s="5" t="s">
        <v>872</v>
      </c>
      <c r="C182" s="15" t="s">
        <v>341</v>
      </c>
      <c r="D182" s="15" t="s">
        <v>342</v>
      </c>
      <c r="E182" s="15" t="s">
        <v>343</v>
      </c>
      <c r="F182" s="15" t="s">
        <v>145</v>
      </c>
      <c r="I182" s="1" t="s">
        <v>795</v>
      </c>
      <c r="J182" s="1" t="s">
        <v>830</v>
      </c>
      <c r="K182" s="15" t="s">
        <v>344</v>
      </c>
      <c r="L182" s="1" t="s">
        <v>548</v>
      </c>
    </row>
    <row r="183" spans="1:12" x14ac:dyDescent="0.35">
      <c r="A183" s="1">
        <f t="shared" si="4"/>
        <v>182</v>
      </c>
      <c r="B183" s="5" t="s">
        <v>872</v>
      </c>
      <c r="C183" s="15" t="s">
        <v>341</v>
      </c>
      <c r="D183" s="15" t="s">
        <v>342</v>
      </c>
      <c r="E183" s="15" t="s">
        <v>345</v>
      </c>
      <c r="F183" s="15" t="s">
        <v>294</v>
      </c>
      <c r="G183" s="1" t="s">
        <v>787</v>
      </c>
      <c r="H183" s="1" t="s">
        <v>788</v>
      </c>
      <c r="I183" s="1" t="s">
        <v>789</v>
      </c>
      <c r="J183" s="1" t="s">
        <v>548</v>
      </c>
      <c r="K183" s="15" t="s">
        <v>294</v>
      </c>
      <c r="L183" s="1" t="s">
        <v>548</v>
      </c>
    </row>
    <row r="184" spans="1:12" x14ac:dyDescent="0.35">
      <c r="A184" s="1">
        <f t="shared" si="4"/>
        <v>183</v>
      </c>
      <c r="B184" s="5" t="s">
        <v>872</v>
      </c>
      <c r="C184" s="15" t="s">
        <v>341</v>
      </c>
      <c r="D184" s="15" t="s">
        <v>342</v>
      </c>
      <c r="E184" s="15" t="s">
        <v>347</v>
      </c>
      <c r="F184" s="15" t="s">
        <v>348</v>
      </c>
      <c r="I184" s="1" t="s">
        <v>797</v>
      </c>
      <c r="J184" s="1" t="s">
        <v>548</v>
      </c>
      <c r="K184" s="15" t="s">
        <v>346</v>
      </c>
      <c r="L184" s="1" t="s">
        <v>548</v>
      </c>
    </row>
    <row r="185" spans="1:12" x14ac:dyDescent="0.35">
      <c r="A185" s="1">
        <f t="shared" si="4"/>
        <v>184</v>
      </c>
      <c r="B185" s="5" t="s">
        <v>872</v>
      </c>
      <c r="C185" s="15" t="s">
        <v>341</v>
      </c>
      <c r="D185" s="15" t="s">
        <v>342</v>
      </c>
      <c r="E185" s="15" t="s">
        <v>349</v>
      </c>
      <c r="F185" s="15" t="s">
        <v>195</v>
      </c>
      <c r="I185" s="1" t="s">
        <v>850</v>
      </c>
      <c r="J185" s="1" t="s">
        <v>548</v>
      </c>
      <c r="K185" s="15" t="s">
        <v>350</v>
      </c>
      <c r="L185" s="1" t="s">
        <v>549</v>
      </c>
    </row>
    <row r="186" spans="1:12" x14ac:dyDescent="0.35">
      <c r="A186" s="1">
        <f t="shared" si="4"/>
        <v>185</v>
      </c>
      <c r="B186" s="5" t="s">
        <v>872</v>
      </c>
      <c r="C186" s="15" t="s">
        <v>341</v>
      </c>
      <c r="D186" s="15" t="s">
        <v>351</v>
      </c>
      <c r="E186" s="15" t="s">
        <v>356</v>
      </c>
      <c r="F186" s="15" t="s">
        <v>294</v>
      </c>
      <c r="G186" s="1" t="s">
        <v>787</v>
      </c>
      <c r="H186" s="1" t="s">
        <v>788</v>
      </c>
      <c r="I186" s="1" t="s">
        <v>789</v>
      </c>
      <c r="J186" s="1" t="s">
        <v>548</v>
      </c>
      <c r="K186" s="15" t="s">
        <v>294</v>
      </c>
      <c r="L186" s="1" t="s">
        <v>548</v>
      </c>
    </row>
    <row r="187" spans="1:12" x14ac:dyDescent="0.35">
      <c r="A187" s="1">
        <f t="shared" si="4"/>
        <v>186</v>
      </c>
      <c r="B187" s="5" t="s">
        <v>872</v>
      </c>
      <c r="C187" s="15" t="s">
        <v>341</v>
      </c>
      <c r="D187" s="15" t="s">
        <v>355</v>
      </c>
      <c r="E187" s="15" t="s">
        <v>352</v>
      </c>
      <c r="F187" s="15" t="s">
        <v>353</v>
      </c>
      <c r="G187" s="1" t="s">
        <v>787</v>
      </c>
      <c r="I187" s="1" t="s">
        <v>851</v>
      </c>
      <c r="J187" s="1" t="s">
        <v>548</v>
      </c>
      <c r="K187" s="15" t="s">
        <v>354</v>
      </c>
      <c r="L187" s="1" t="s">
        <v>548</v>
      </c>
    </row>
    <row r="188" spans="1:12" x14ac:dyDescent="0.35">
      <c r="A188" s="1">
        <f t="shared" si="4"/>
        <v>187</v>
      </c>
      <c r="B188" s="5" t="s">
        <v>872</v>
      </c>
      <c r="C188" s="15" t="s">
        <v>341</v>
      </c>
      <c r="D188" s="15" t="s">
        <v>351</v>
      </c>
      <c r="E188" s="15" t="s">
        <v>358</v>
      </c>
      <c r="F188" s="15" t="s">
        <v>145</v>
      </c>
      <c r="I188" s="1" t="s">
        <v>795</v>
      </c>
      <c r="J188" s="1" t="s">
        <v>548</v>
      </c>
      <c r="K188" s="15" t="s">
        <v>359</v>
      </c>
      <c r="L188" s="1" t="s">
        <v>549</v>
      </c>
    </row>
    <row r="189" spans="1:12" x14ac:dyDescent="0.35">
      <c r="A189" s="1">
        <f t="shared" si="4"/>
        <v>188</v>
      </c>
      <c r="B189" s="5" t="s">
        <v>872</v>
      </c>
      <c r="C189" s="15" t="s">
        <v>341</v>
      </c>
      <c r="D189" s="15" t="s">
        <v>351</v>
      </c>
      <c r="E189" s="15" t="s">
        <v>357</v>
      </c>
      <c r="F189" s="15" t="s">
        <v>363</v>
      </c>
      <c r="I189" s="1" t="s">
        <v>834</v>
      </c>
      <c r="J189" s="1" t="s">
        <v>548</v>
      </c>
      <c r="K189" s="15" t="s">
        <v>364</v>
      </c>
      <c r="L189" s="1" t="s">
        <v>548</v>
      </c>
    </row>
    <row r="190" spans="1:12" x14ac:dyDescent="0.35">
      <c r="A190" s="1">
        <f t="shared" si="4"/>
        <v>189</v>
      </c>
      <c r="B190" s="5" t="s">
        <v>872</v>
      </c>
      <c r="C190" s="15" t="s">
        <v>341</v>
      </c>
      <c r="D190" s="15" t="s">
        <v>351</v>
      </c>
      <c r="E190" s="15" t="s">
        <v>360</v>
      </c>
      <c r="F190" s="15" t="s">
        <v>361</v>
      </c>
      <c r="I190" s="1" t="s">
        <v>860</v>
      </c>
      <c r="J190" s="1" t="s">
        <v>548</v>
      </c>
      <c r="K190" s="15" t="s">
        <v>354</v>
      </c>
      <c r="L190" s="1" t="s">
        <v>548</v>
      </c>
    </row>
    <row r="191" spans="1:12" x14ac:dyDescent="0.35">
      <c r="A191" s="1">
        <f t="shared" si="4"/>
        <v>190</v>
      </c>
      <c r="B191" s="5" t="s">
        <v>872</v>
      </c>
      <c r="C191" s="15" t="s">
        <v>341</v>
      </c>
      <c r="D191" s="15" t="s">
        <v>351</v>
      </c>
      <c r="E191" s="15" t="s">
        <v>362</v>
      </c>
      <c r="F191" s="15" t="s">
        <v>783</v>
      </c>
      <c r="I191" s="1" t="s">
        <v>783</v>
      </c>
      <c r="J191" s="1" t="s">
        <v>783</v>
      </c>
      <c r="K191" s="15" t="s">
        <v>783</v>
      </c>
      <c r="L191" s="1" t="s">
        <v>783</v>
      </c>
    </row>
    <row r="192" spans="1:12" x14ac:dyDescent="0.35">
      <c r="A192" s="1">
        <f t="shared" si="4"/>
        <v>191</v>
      </c>
      <c r="B192" s="5" t="s">
        <v>872</v>
      </c>
      <c r="C192" s="15" t="s">
        <v>365</v>
      </c>
      <c r="D192" s="15" t="s">
        <v>543</v>
      </c>
      <c r="E192" s="15" t="s">
        <v>366</v>
      </c>
      <c r="F192" s="15" t="s">
        <v>617</v>
      </c>
      <c r="G192" s="1" t="s">
        <v>787</v>
      </c>
      <c r="H192" s="1" t="s">
        <v>788</v>
      </c>
      <c r="I192" s="1" t="s">
        <v>789</v>
      </c>
      <c r="J192" s="1" t="s">
        <v>548</v>
      </c>
      <c r="K192" s="15" t="s">
        <v>17</v>
      </c>
      <c r="L192" s="1" t="s">
        <v>548</v>
      </c>
    </row>
    <row r="193" spans="1:12" x14ac:dyDescent="0.35">
      <c r="A193" s="1">
        <f t="shared" si="4"/>
        <v>192</v>
      </c>
      <c r="B193" s="5" t="s">
        <v>872</v>
      </c>
      <c r="C193" s="15" t="s">
        <v>365</v>
      </c>
      <c r="D193" s="15" t="s">
        <v>543</v>
      </c>
      <c r="E193" s="15" t="s">
        <v>367</v>
      </c>
      <c r="F193" s="15" t="s">
        <v>368</v>
      </c>
      <c r="I193" s="1" t="s">
        <v>796</v>
      </c>
      <c r="J193" s="1" t="s">
        <v>548</v>
      </c>
      <c r="K193" s="15" t="s">
        <v>39</v>
      </c>
      <c r="L193" s="1" t="s">
        <v>548</v>
      </c>
    </row>
    <row r="194" spans="1:12" x14ac:dyDescent="0.35">
      <c r="A194" s="1">
        <f t="shared" si="4"/>
        <v>193</v>
      </c>
      <c r="B194" s="5" t="s">
        <v>872</v>
      </c>
      <c r="C194" s="15" t="s">
        <v>365</v>
      </c>
      <c r="D194" s="15" t="s">
        <v>543</v>
      </c>
      <c r="E194" s="15" t="s">
        <v>369</v>
      </c>
      <c r="F194" s="15" t="s">
        <v>907</v>
      </c>
      <c r="G194" s="1" t="s">
        <v>787</v>
      </c>
      <c r="I194" s="1" t="s">
        <v>792</v>
      </c>
      <c r="J194" s="1" t="s">
        <v>548</v>
      </c>
      <c r="K194" s="15" t="s">
        <v>370</v>
      </c>
      <c r="L194" s="1" t="s">
        <v>548</v>
      </c>
    </row>
    <row r="195" spans="1:12" x14ac:dyDescent="0.35">
      <c r="A195" s="1">
        <f t="shared" si="4"/>
        <v>194</v>
      </c>
      <c r="B195" s="5" t="s">
        <v>872</v>
      </c>
      <c r="C195" s="15" t="s">
        <v>365</v>
      </c>
      <c r="D195" s="15" t="s">
        <v>543</v>
      </c>
      <c r="E195" s="15" t="s">
        <v>278</v>
      </c>
      <c r="F195" s="15" t="s">
        <v>371</v>
      </c>
      <c r="I195" s="1" t="s">
        <v>835</v>
      </c>
      <c r="J195" s="1" t="s">
        <v>549</v>
      </c>
      <c r="K195" s="15" t="s">
        <v>25</v>
      </c>
      <c r="L195" s="1" t="s">
        <v>548</v>
      </c>
    </row>
    <row r="196" spans="1:12" x14ac:dyDescent="0.35">
      <c r="A196" s="1">
        <f t="shared" si="4"/>
        <v>195</v>
      </c>
      <c r="B196" s="5" t="s">
        <v>872</v>
      </c>
      <c r="C196" s="15" t="s">
        <v>365</v>
      </c>
      <c r="D196" s="15" t="s">
        <v>543</v>
      </c>
      <c r="E196" s="15" t="s">
        <v>674</v>
      </c>
      <c r="F196" s="15" t="s">
        <v>372</v>
      </c>
      <c r="I196" s="1" t="s">
        <v>802</v>
      </c>
      <c r="J196" s="1" t="s">
        <v>548</v>
      </c>
      <c r="K196" s="15" t="s">
        <v>344</v>
      </c>
      <c r="L196" s="1" t="s">
        <v>548</v>
      </c>
    </row>
    <row r="197" spans="1:12" x14ac:dyDescent="0.35">
      <c r="A197" s="1">
        <f t="shared" si="4"/>
        <v>196</v>
      </c>
      <c r="B197" s="5" t="s">
        <v>872</v>
      </c>
      <c r="C197" s="15" t="s">
        <v>365</v>
      </c>
      <c r="D197" s="15" t="s">
        <v>543</v>
      </c>
      <c r="E197" s="15" t="s">
        <v>675</v>
      </c>
      <c r="F197" s="15" t="s">
        <v>372</v>
      </c>
      <c r="I197" s="1" t="s">
        <v>802</v>
      </c>
      <c r="J197" s="1" t="s">
        <v>548</v>
      </c>
      <c r="K197" s="15" t="s">
        <v>344</v>
      </c>
      <c r="L197" s="1" t="s">
        <v>548</v>
      </c>
    </row>
    <row r="198" spans="1:12" x14ac:dyDescent="0.35">
      <c r="A198" s="1">
        <f t="shared" si="4"/>
        <v>197</v>
      </c>
      <c r="B198" s="5" t="s">
        <v>872</v>
      </c>
      <c r="C198" s="15" t="s">
        <v>365</v>
      </c>
      <c r="D198" s="15" t="s">
        <v>543</v>
      </c>
      <c r="E198" s="15" t="s">
        <v>373</v>
      </c>
      <c r="F198" s="15" t="s">
        <v>908</v>
      </c>
      <c r="I198" s="1" t="s">
        <v>836</v>
      </c>
      <c r="J198" s="1" t="s">
        <v>548</v>
      </c>
      <c r="K198" s="17" t="s">
        <v>168</v>
      </c>
      <c r="L198" s="1" t="s">
        <v>548</v>
      </c>
    </row>
    <row r="199" spans="1:12" x14ac:dyDescent="0.35">
      <c r="A199" s="1">
        <f t="shared" si="4"/>
        <v>198</v>
      </c>
      <c r="B199" s="5" t="s">
        <v>872</v>
      </c>
      <c r="C199" s="15" t="s">
        <v>365</v>
      </c>
      <c r="D199" s="15" t="s">
        <v>543</v>
      </c>
      <c r="E199" s="15" t="s">
        <v>544</v>
      </c>
      <c r="F199" s="15" t="s">
        <v>545</v>
      </c>
      <c r="I199" s="1" t="s">
        <v>829</v>
      </c>
      <c r="J199" s="1" t="s">
        <v>548</v>
      </c>
      <c r="K199" s="15" t="s">
        <v>546</v>
      </c>
      <c r="L199" s="1" t="s">
        <v>548</v>
      </c>
    </row>
    <row r="200" spans="1:12" x14ac:dyDescent="0.35">
      <c r="A200" s="1">
        <f t="shared" si="4"/>
        <v>199</v>
      </c>
      <c r="B200" s="5" t="s">
        <v>872</v>
      </c>
      <c r="C200" s="15" t="s">
        <v>365</v>
      </c>
      <c r="D200" s="15" t="s">
        <v>877</v>
      </c>
      <c r="E200" s="15" t="s">
        <v>381</v>
      </c>
      <c r="F200" s="15" t="s">
        <v>383</v>
      </c>
      <c r="I200" s="1" t="s">
        <v>834</v>
      </c>
      <c r="J200" s="1" t="s">
        <v>548</v>
      </c>
      <c r="K200" s="17" t="s">
        <v>382</v>
      </c>
      <c r="L200" s="1" t="s">
        <v>548</v>
      </c>
    </row>
    <row r="201" spans="1:12" x14ac:dyDescent="0.35">
      <c r="A201" s="1">
        <f t="shared" si="4"/>
        <v>200</v>
      </c>
      <c r="B201" s="5" t="s">
        <v>872</v>
      </c>
      <c r="C201" s="15" t="s">
        <v>365</v>
      </c>
      <c r="D201" s="15" t="s">
        <v>877</v>
      </c>
      <c r="E201" s="15" t="s">
        <v>379</v>
      </c>
      <c r="F201" s="15" t="s">
        <v>380</v>
      </c>
      <c r="I201" s="1" t="s">
        <v>795</v>
      </c>
      <c r="J201" s="1" t="s">
        <v>548</v>
      </c>
      <c r="K201" s="15" t="s">
        <v>378</v>
      </c>
      <c r="L201" s="1" t="s">
        <v>548</v>
      </c>
    </row>
    <row r="202" spans="1:12" x14ac:dyDescent="0.35">
      <c r="A202" s="1">
        <f t="shared" si="4"/>
        <v>201</v>
      </c>
      <c r="B202" s="5" t="s">
        <v>872</v>
      </c>
      <c r="C202" s="15" t="s">
        <v>365</v>
      </c>
      <c r="D202" s="15" t="s">
        <v>877</v>
      </c>
      <c r="E202" s="15" t="s">
        <v>375</v>
      </c>
      <c r="F202" s="15" t="s">
        <v>377</v>
      </c>
      <c r="I202" s="1" t="s">
        <v>783</v>
      </c>
      <c r="J202" s="1" t="s">
        <v>783</v>
      </c>
      <c r="K202" s="15" t="s">
        <v>376</v>
      </c>
      <c r="L202" s="1" t="s">
        <v>548</v>
      </c>
    </row>
    <row r="203" spans="1:12" x14ac:dyDescent="0.35">
      <c r="A203" s="1">
        <f t="shared" si="4"/>
        <v>202</v>
      </c>
      <c r="B203" s="5" t="s">
        <v>872</v>
      </c>
      <c r="C203" s="15" t="s">
        <v>365</v>
      </c>
      <c r="D203" s="15" t="s">
        <v>877</v>
      </c>
      <c r="E203" s="15" t="s">
        <v>374</v>
      </c>
      <c r="F203" s="15" t="s">
        <v>294</v>
      </c>
      <c r="G203" s="1" t="s">
        <v>787</v>
      </c>
      <c r="H203" s="1" t="s">
        <v>788</v>
      </c>
      <c r="I203" s="1" t="s">
        <v>789</v>
      </c>
      <c r="J203" s="1" t="s">
        <v>548</v>
      </c>
      <c r="K203" s="15" t="s">
        <v>294</v>
      </c>
      <c r="L203" s="1" t="s">
        <v>548</v>
      </c>
    </row>
    <row r="204" spans="1:12" x14ac:dyDescent="0.35">
      <c r="A204" s="1">
        <f t="shared" si="4"/>
        <v>203</v>
      </c>
      <c r="B204" s="5" t="s">
        <v>873</v>
      </c>
      <c r="C204" s="15" t="s">
        <v>365</v>
      </c>
      <c r="D204" s="15" t="s">
        <v>403</v>
      </c>
      <c r="E204" s="15" t="s">
        <v>34</v>
      </c>
      <c r="F204" s="15" t="s">
        <v>35</v>
      </c>
      <c r="G204" s="1" t="s">
        <v>787</v>
      </c>
      <c r="I204" s="1" t="s">
        <v>789</v>
      </c>
      <c r="J204" s="1" t="s">
        <v>549</v>
      </c>
      <c r="K204" s="15" t="s">
        <v>402</v>
      </c>
      <c r="L204" s="1" t="s">
        <v>548</v>
      </c>
    </row>
    <row r="205" spans="1:12" x14ac:dyDescent="0.35">
      <c r="A205" s="1">
        <f t="shared" si="4"/>
        <v>204</v>
      </c>
      <c r="B205" s="5" t="s">
        <v>873</v>
      </c>
      <c r="C205" s="15" t="s">
        <v>365</v>
      </c>
      <c r="D205" s="15" t="s">
        <v>403</v>
      </c>
      <c r="E205" s="15" t="s">
        <v>404</v>
      </c>
      <c r="F205" s="15" t="s">
        <v>405</v>
      </c>
      <c r="G205" s="1" t="s">
        <v>787</v>
      </c>
      <c r="H205" s="1" t="s">
        <v>788</v>
      </c>
      <c r="I205" s="1" t="s">
        <v>789</v>
      </c>
      <c r="J205" s="1" t="s">
        <v>548</v>
      </c>
      <c r="K205" s="15" t="s">
        <v>402</v>
      </c>
      <c r="L205" s="1" t="s">
        <v>548</v>
      </c>
    </row>
    <row r="206" spans="1:12" x14ac:dyDescent="0.35">
      <c r="A206" s="1">
        <f t="shared" si="4"/>
        <v>205</v>
      </c>
      <c r="B206" s="5" t="s">
        <v>873</v>
      </c>
      <c r="C206" s="15" t="s">
        <v>365</v>
      </c>
      <c r="D206" s="15" t="s">
        <v>384</v>
      </c>
      <c r="E206" s="15" t="s">
        <v>535</v>
      </c>
      <c r="F206" s="15" t="s">
        <v>469</v>
      </c>
      <c r="I206" s="1" t="s">
        <v>838</v>
      </c>
      <c r="J206" s="1" t="s">
        <v>548</v>
      </c>
      <c r="K206" s="15" t="s">
        <v>536</v>
      </c>
      <c r="L206" s="1" t="s">
        <v>549</v>
      </c>
    </row>
    <row r="207" spans="1:12" x14ac:dyDescent="0.35">
      <c r="A207" s="1">
        <f t="shared" si="4"/>
        <v>206</v>
      </c>
      <c r="B207" s="5" t="s">
        <v>872</v>
      </c>
      <c r="C207" s="15" t="s">
        <v>365</v>
      </c>
      <c r="D207" s="15" t="s">
        <v>623</v>
      </c>
      <c r="E207" s="15" t="s">
        <v>779</v>
      </c>
      <c r="F207" s="15" t="s">
        <v>655</v>
      </c>
      <c r="G207" s="1" t="s">
        <v>787</v>
      </c>
      <c r="H207" s="1" t="s">
        <v>788</v>
      </c>
      <c r="I207" s="1" t="s">
        <v>789</v>
      </c>
      <c r="J207" s="1" t="s">
        <v>549</v>
      </c>
      <c r="K207" s="15" t="s">
        <v>655</v>
      </c>
      <c r="L207" s="1" t="s">
        <v>549</v>
      </c>
    </row>
    <row r="208" spans="1:12" x14ac:dyDescent="0.35">
      <c r="A208" s="1">
        <f t="shared" si="4"/>
        <v>207</v>
      </c>
      <c r="B208" s="5" t="s">
        <v>872</v>
      </c>
      <c r="C208" s="15" t="s">
        <v>385</v>
      </c>
      <c r="D208" s="15" t="s">
        <v>387</v>
      </c>
      <c r="E208" s="15" t="s">
        <v>386</v>
      </c>
      <c r="F208" s="15" t="s">
        <v>389</v>
      </c>
      <c r="I208" s="1" t="s">
        <v>834</v>
      </c>
      <c r="J208" s="1" t="s">
        <v>548</v>
      </c>
      <c r="K208" s="15" t="s">
        <v>388</v>
      </c>
      <c r="L208" s="1" t="s">
        <v>548</v>
      </c>
    </row>
    <row r="209" spans="1:12" x14ac:dyDescent="0.35">
      <c r="A209" s="1">
        <f t="shared" si="4"/>
        <v>208</v>
      </c>
      <c r="B209" s="5" t="s">
        <v>872</v>
      </c>
      <c r="C209" s="15" t="s">
        <v>385</v>
      </c>
      <c r="D209" s="15" t="s">
        <v>387</v>
      </c>
      <c r="E209" s="15" t="s">
        <v>393</v>
      </c>
      <c r="F209" s="15" t="s">
        <v>392</v>
      </c>
      <c r="I209" s="1" t="s">
        <v>850</v>
      </c>
      <c r="J209" s="1" t="s">
        <v>548</v>
      </c>
      <c r="K209" s="15" t="s">
        <v>394</v>
      </c>
      <c r="L209" s="1" t="s">
        <v>548</v>
      </c>
    </row>
    <row r="210" spans="1:12" x14ac:dyDescent="0.35">
      <c r="A210" s="1">
        <f t="shared" si="4"/>
        <v>209</v>
      </c>
      <c r="B210" s="5" t="s">
        <v>872</v>
      </c>
      <c r="C210" s="15" t="s">
        <v>385</v>
      </c>
      <c r="D210" s="15" t="s">
        <v>387</v>
      </c>
      <c r="E210" s="15" t="s">
        <v>395</v>
      </c>
      <c r="F210" s="15" t="s">
        <v>397</v>
      </c>
      <c r="I210" s="1" t="s">
        <v>850</v>
      </c>
      <c r="J210" s="1" t="s">
        <v>548</v>
      </c>
      <c r="K210" s="15" t="s">
        <v>396</v>
      </c>
      <c r="L210" s="1" t="s">
        <v>549</v>
      </c>
    </row>
    <row r="211" spans="1:12" x14ac:dyDescent="0.35">
      <c r="A211" s="1">
        <f t="shared" si="4"/>
        <v>210</v>
      </c>
      <c r="B211" s="5" t="s">
        <v>872</v>
      </c>
      <c r="C211" s="15" t="s">
        <v>385</v>
      </c>
      <c r="D211" s="15" t="s">
        <v>387</v>
      </c>
      <c r="E211" s="15" t="s">
        <v>398</v>
      </c>
      <c r="F211" s="15" t="s">
        <v>399</v>
      </c>
      <c r="G211" s="1" t="s">
        <v>787</v>
      </c>
      <c r="H211" s="1" t="s">
        <v>788</v>
      </c>
      <c r="I211" s="1" t="s">
        <v>789</v>
      </c>
      <c r="J211" s="1" t="s">
        <v>549</v>
      </c>
      <c r="K211" s="15" t="s">
        <v>399</v>
      </c>
      <c r="L211" s="1" t="s">
        <v>549</v>
      </c>
    </row>
    <row r="212" spans="1:12" x14ac:dyDescent="0.35">
      <c r="A212" s="1">
        <f t="shared" si="4"/>
        <v>211</v>
      </c>
      <c r="B212" s="5" t="s">
        <v>872</v>
      </c>
      <c r="C212" s="15" t="s">
        <v>385</v>
      </c>
      <c r="D212" s="15" t="s">
        <v>387</v>
      </c>
      <c r="E212" s="15" t="s">
        <v>400</v>
      </c>
      <c r="F212" s="15" t="s">
        <v>839</v>
      </c>
      <c r="I212" s="1" t="s">
        <v>821</v>
      </c>
      <c r="J212" s="1" t="s">
        <v>548</v>
      </c>
      <c r="K212" s="15" t="s">
        <v>401</v>
      </c>
      <c r="L212" s="1" t="s">
        <v>549</v>
      </c>
    </row>
    <row r="213" spans="1:12" x14ac:dyDescent="0.35">
      <c r="A213" s="1">
        <f t="shared" si="4"/>
        <v>212</v>
      </c>
      <c r="B213" s="7" t="s">
        <v>872</v>
      </c>
      <c r="C213" s="15" t="s">
        <v>385</v>
      </c>
      <c r="D213" s="15" t="s">
        <v>406</v>
      </c>
      <c r="E213" s="15" t="s">
        <v>552</v>
      </c>
      <c r="F213" s="15" t="s">
        <v>553</v>
      </c>
      <c r="I213" s="1" t="s">
        <v>840</v>
      </c>
      <c r="J213" s="1" t="s">
        <v>549</v>
      </c>
      <c r="K213" s="15" t="s">
        <v>554</v>
      </c>
      <c r="L213" s="1" t="s">
        <v>548</v>
      </c>
    </row>
    <row r="214" spans="1:12" x14ac:dyDescent="0.35">
      <c r="A214" s="1">
        <f t="shared" si="4"/>
        <v>213</v>
      </c>
      <c r="B214" s="7" t="s">
        <v>872</v>
      </c>
      <c r="C214" s="15" t="s">
        <v>385</v>
      </c>
      <c r="D214" s="15" t="s">
        <v>406</v>
      </c>
      <c r="E214" s="15" t="s">
        <v>407</v>
      </c>
      <c r="F214" s="15" t="s">
        <v>409</v>
      </c>
      <c r="I214" s="1" t="s">
        <v>798</v>
      </c>
      <c r="J214" s="1" t="s">
        <v>548</v>
      </c>
      <c r="K214" s="15" t="s">
        <v>408</v>
      </c>
      <c r="L214" s="1" t="s">
        <v>548</v>
      </c>
    </row>
    <row r="215" spans="1:12" x14ac:dyDescent="0.35">
      <c r="A215" s="1">
        <f t="shared" si="4"/>
        <v>214</v>
      </c>
      <c r="B215" s="5" t="s">
        <v>872</v>
      </c>
      <c r="C215" s="15" t="s">
        <v>385</v>
      </c>
      <c r="D215" s="15" t="s">
        <v>406</v>
      </c>
      <c r="E215" s="15" t="s">
        <v>411</v>
      </c>
      <c r="F215" s="15" t="s">
        <v>410</v>
      </c>
      <c r="I215" s="1" t="s">
        <v>861</v>
      </c>
      <c r="J215" s="1" t="s">
        <v>548</v>
      </c>
      <c r="K215" s="15" t="s">
        <v>412</v>
      </c>
      <c r="L215" s="1" t="s">
        <v>548</v>
      </c>
    </row>
    <row r="216" spans="1:12" x14ac:dyDescent="0.35">
      <c r="A216" s="1">
        <f t="shared" si="4"/>
        <v>215</v>
      </c>
      <c r="B216" s="7" t="s">
        <v>872</v>
      </c>
      <c r="C216" s="15" t="s">
        <v>385</v>
      </c>
      <c r="D216" s="15" t="s">
        <v>406</v>
      </c>
      <c r="E216" s="15" t="s">
        <v>415</v>
      </c>
      <c r="F216" s="15" t="s">
        <v>413</v>
      </c>
      <c r="I216" s="1" t="s">
        <v>855</v>
      </c>
      <c r="J216" s="1" t="s">
        <v>548</v>
      </c>
      <c r="K216" s="15" t="s">
        <v>414</v>
      </c>
      <c r="L216" s="1" t="s">
        <v>549</v>
      </c>
    </row>
    <row r="217" spans="1:12" x14ac:dyDescent="0.35">
      <c r="A217" s="1">
        <f t="shared" si="4"/>
        <v>216</v>
      </c>
      <c r="B217" s="5" t="s">
        <v>872</v>
      </c>
      <c r="C217" s="15" t="s">
        <v>385</v>
      </c>
      <c r="D217" s="15" t="s">
        <v>422</v>
      </c>
      <c r="E217" s="15" t="s">
        <v>428</v>
      </c>
      <c r="F217" s="15" t="s">
        <v>353</v>
      </c>
      <c r="G217" s="1" t="s">
        <v>787</v>
      </c>
      <c r="I217" s="1" t="s">
        <v>851</v>
      </c>
      <c r="J217" s="1" t="s">
        <v>548</v>
      </c>
      <c r="K217" s="15" t="s">
        <v>42</v>
      </c>
      <c r="L217" s="1" t="s">
        <v>548</v>
      </c>
    </row>
    <row r="218" spans="1:12" x14ac:dyDescent="0.35">
      <c r="A218" s="1">
        <f t="shared" si="4"/>
        <v>217</v>
      </c>
      <c r="B218" s="5" t="s">
        <v>872</v>
      </c>
      <c r="C218" s="15" t="s">
        <v>385</v>
      </c>
      <c r="D218" s="15" t="s">
        <v>422</v>
      </c>
      <c r="E218" s="15" t="s">
        <v>416</v>
      </c>
      <c r="F218" s="15" t="s">
        <v>417</v>
      </c>
      <c r="I218" s="1" t="s">
        <v>850</v>
      </c>
      <c r="J218" s="1" t="s">
        <v>548</v>
      </c>
      <c r="K218" s="15" t="s">
        <v>418</v>
      </c>
      <c r="L218" s="1" t="s">
        <v>548</v>
      </c>
    </row>
    <row r="219" spans="1:12" x14ac:dyDescent="0.35">
      <c r="A219" s="1">
        <f t="shared" si="4"/>
        <v>218</v>
      </c>
      <c r="B219" s="5" t="s">
        <v>872</v>
      </c>
      <c r="C219" s="15" t="s">
        <v>385</v>
      </c>
      <c r="D219" s="15" t="s">
        <v>422</v>
      </c>
      <c r="E219" s="15" t="s">
        <v>423</v>
      </c>
      <c r="F219" s="15" t="s">
        <v>127</v>
      </c>
      <c r="I219" s="1" t="s">
        <v>794</v>
      </c>
      <c r="J219" s="1" t="s">
        <v>548</v>
      </c>
      <c r="K219" s="15" t="s">
        <v>120</v>
      </c>
      <c r="L219" s="1" t="s">
        <v>548</v>
      </c>
    </row>
    <row r="220" spans="1:12" x14ac:dyDescent="0.35">
      <c r="A220" s="1">
        <f t="shared" ref="A220:A284" si="5">A219+1</f>
        <v>219</v>
      </c>
      <c r="B220" s="5" t="s">
        <v>872</v>
      </c>
      <c r="C220" s="15" t="s">
        <v>385</v>
      </c>
      <c r="D220" s="15" t="s">
        <v>422</v>
      </c>
      <c r="E220" s="15" t="s">
        <v>419</v>
      </c>
      <c r="F220" s="15" t="s">
        <v>421</v>
      </c>
      <c r="I220" s="1" t="s">
        <v>797</v>
      </c>
      <c r="J220" s="1" t="s">
        <v>548</v>
      </c>
      <c r="K220" s="15" t="s">
        <v>420</v>
      </c>
      <c r="L220" s="1" t="s">
        <v>548</v>
      </c>
    </row>
    <row r="221" spans="1:12" x14ac:dyDescent="0.35">
      <c r="A221" s="1">
        <f t="shared" si="5"/>
        <v>220</v>
      </c>
      <c r="B221" s="5" t="s">
        <v>873</v>
      </c>
      <c r="C221" s="15" t="s">
        <v>385</v>
      </c>
      <c r="D221" s="15" t="s">
        <v>424</v>
      </c>
      <c r="E221" s="15" t="s">
        <v>425</v>
      </c>
      <c r="F221" s="15" t="s">
        <v>426</v>
      </c>
      <c r="I221" s="1" t="s">
        <v>819</v>
      </c>
      <c r="J221" s="1" t="s">
        <v>549</v>
      </c>
      <c r="K221" s="15" t="s">
        <v>427</v>
      </c>
      <c r="L221" s="1" t="s">
        <v>549</v>
      </c>
    </row>
    <row r="222" spans="1:12" x14ac:dyDescent="0.35">
      <c r="A222" s="1">
        <f t="shared" si="5"/>
        <v>221</v>
      </c>
      <c r="B222" s="5" t="s">
        <v>873</v>
      </c>
      <c r="C222" s="15" t="s">
        <v>385</v>
      </c>
      <c r="D222" s="15" t="s">
        <v>429</v>
      </c>
      <c r="E222" s="15" t="s">
        <v>841</v>
      </c>
      <c r="F222" s="15" t="s">
        <v>448</v>
      </c>
      <c r="G222" s="1" t="s">
        <v>787</v>
      </c>
      <c r="H222" s="1" t="s">
        <v>788</v>
      </c>
      <c r="I222" s="1" t="s">
        <v>789</v>
      </c>
      <c r="J222" s="1" t="s">
        <v>548</v>
      </c>
      <c r="K222" s="15" t="s">
        <v>449</v>
      </c>
      <c r="L222" s="1" t="s">
        <v>549</v>
      </c>
    </row>
    <row r="223" spans="1:12" x14ac:dyDescent="0.35">
      <c r="A223" s="1">
        <f t="shared" si="5"/>
        <v>222</v>
      </c>
      <c r="B223" s="5" t="s">
        <v>872</v>
      </c>
      <c r="C223" s="15" t="s">
        <v>431</v>
      </c>
      <c r="D223" s="15" t="s">
        <v>432</v>
      </c>
      <c r="E223" s="15" t="s">
        <v>430</v>
      </c>
      <c r="F223" s="15" t="s">
        <v>35</v>
      </c>
      <c r="G223" s="1" t="s">
        <v>787</v>
      </c>
      <c r="H223" s="1" t="s">
        <v>788</v>
      </c>
      <c r="I223" s="1" t="s">
        <v>789</v>
      </c>
      <c r="J223" s="1" t="s">
        <v>549</v>
      </c>
      <c r="K223" s="15" t="s">
        <v>36</v>
      </c>
      <c r="L223" s="1" t="s">
        <v>548</v>
      </c>
    </row>
    <row r="224" spans="1:12" x14ac:dyDescent="0.35">
      <c r="A224" s="1">
        <f t="shared" si="5"/>
        <v>223</v>
      </c>
      <c r="B224" s="5" t="s">
        <v>872</v>
      </c>
      <c r="C224" s="15" t="s">
        <v>431</v>
      </c>
      <c r="D224" s="15" t="s">
        <v>432</v>
      </c>
      <c r="E224" s="15" t="s">
        <v>435</v>
      </c>
      <c r="F224" s="15" t="s">
        <v>436</v>
      </c>
      <c r="I224" s="1" t="s">
        <v>842</v>
      </c>
      <c r="J224" s="1" t="s">
        <v>548</v>
      </c>
      <c r="K224" s="15" t="s">
        <v>437</v>
      </c>
      <c r="L224" s="1" t="s">
        <v>548</v>
      </c>
    </row>
    <row r="225" spans="1:12" x14ac:dyDescent="0.35">
      <c r="A225" s="1">
        <f t="shared" si="5"/>
        <v>224</v>
      </c>
      <c r="B225" s="5" t="s">
        <v>872</v>
      </c>
      <c r="C225" s="15" t="s">
        <v>431</v>
      </c>
      <c r="D225" s="15" t="s">
        <v>432</v>
      </c>
      <c r="E225" s="15" t="s">
        <v>433</v>
      </c>
      <c r="F225" s="15" t="s">
        <v>426</v>
      </c>
      <c r="I225" s="1" t="s">
        <v>819</v>
      </c>
      <c r="J225" s="1" t="s">
        <v>549</v>
      </c>
      <c r="K225" s="15" t="s">
        <v>434</v>
      </c>
      <c r="L225" s="1" t="s">
        <v>549</v>
      </c>
    </row>
    <row r="226" spans="1:12" x14ac:dyDescent="0.35">
      <c r="A226" s="1">
        <f t="shared" si="5"/>
        <v>225</v>
      </c>
      <c r="B226" s="5" t="s">
        <v>872</v>
      </c>
      <c r="C226" s="15" t="s">
        <v>438</v>
      </c>
      <c r="D226" s="15" t="s">
        <v>442</v>
      </c>
      <c r="E226" s="15" t="s">
        <v>777</v>
      </c>
      <c r="F226" s="15" t="s">
        <v>14</v>
      </c>
      <c r="I226" s="1" t="s">
        <v>790</v>
      </c>
      <c r="J226" s="1" t="s">
        <v>548</v>
      </c>
      <c r="K226" s="15" t="s">
        <v>462</v>
      </c>
      <c r="L226" s="1" t="s">
        <v>548</v>
      </c>
    </row>
    <row r="227" spans="1:12" x14ac:dyDescent="0.35">
      <c r="A227" s="1">
        <f t="shared" si="5"/>
        <v>226</v>
      </c>
      <c r="B227" s="5" t="s">
        <v>872</v>
      </c>
      <c r="C227" s="15" t="s">
        <v>438</v>
      </c>
      <c r="D227" s="15" t="s">
        <v>442</v>
      </c>
      <c r="E227" s="15" t="s">
        <v>843</v>
      </c>
      <c r="F227" s="15" t="s">
        <v>447</v>
      </c>
      <c r="I227" s="1" t="s">
        <v>821</v>
      </c>
      <c r="J227" s="1" t="s">
        <v>548</v>
      </c>
      <c r="K227" s="15" t="s">
        <v>446</v>
      </c>
      <c r="L227" s="1" t="s">
        <v>548</v>
      </c>
    </row>
    <row r="228" spans="1:12" x14ac:dyDescent="0.35">
      <c r="A228" s="1">
        <f t="shared" si="5"/>
        <v>227</v>
      </c>
      <c r="B228" s="5" t="s">
        <v>872</v>
      </c>
      <c r="C228" s="15" t="s">
        <v>438</v>
      </c>
      <c r="D228" s="15" t="s">
        <v>442</v>
      </c>
      <c r="E228" s="15" t="s">
        <v>439</v>
      </c>
      <c r="F228" s="15" t="s">
        <v>440</v>
      </c>
      <c r="I228" s="1" t="s">
        <v>795</v>
      </c>
      <c r="J228" s="1" t="s">
        <v>548</v>
      </c>
      <c r="K228" s="15" t="s">
        <v>441</v>
      </c>
      <c r="L228" s="1" t="s">
        <v>548</v>
      </c>
    </row>
    <row r="229" spans="1:12" x14ac:dyDescent="0.35">
      <c r="A229" s="1">
        <f t="shared" si="5"/>
        <v>228</v>
      </c>
      <c r="B229" s="5" t="s">
        <v>872</v>
      </c>
      <c r="C229" s="15" t="s">
        <v>438</v>
      </c>
      <c r="D229" s="15" t="s">
        <v>442</v>
      </c>
      <c r="E229" s="15" t="s">
        <v>443</v>
      </c>
      <c r="F229" s="15" t="s">
        <v>445</v>
      </c>
      <c r="I229" s="1" t="s">
        <v>821</v>
      </c>
      <c r="J229" s="1" t="s">
        <v>781</v>
      </c>
      <c r="K229" s="15" t="s">
        <v>444</v>
      </c>
      <c r="L229" s="1" t="s">
        <v>548</v>
      </c>
    </row>
    <row r="230" spans="1:12" x14ac:dyDescent="0.35">
      <c r="A230" s="1">
        <f t="shared" si="5"/>
        <v>229</v>
      </c>
      <c r="B230" s="5" t="s">
        <v>872</v>
      </c>
      <c r="C230" s="15" t="s">
        <v>438</v>
      </c>
      <c r="D230" s="15" t="s">
        <v>452</v>
      </c>
      <c r="E230" s="15" t="s">
        <v>713</v>
      </c>
      <c r="F230" s="15" t="s">
        <v>909</v>
      </c>
      <c r="I230" s="1" t="s">
        <v>829</v>
      </c>
      <c r="J230" s="1" t="s">
        <v>548</v>
      </c>
      <c r="K230" s="15" t="s">
        <v>714</v>
      </c>
      <c r="L230" s="1" t="s">
        <v>548</v>
      </c>
    </row>
    <row r="231" spans="1:12" x14ac:dyDescent="0.35">
      <c r="A231" s="1">
        <f t="shared" si="5"/>
        <v>230</v>
      </c>
      <c r="B231" s="5" t="s">
        <v>872</v>
      </c>
      <c r="C231" s="15" t="s">
        <v>438</v>
      </c>
      <c r="D231" s="15" t="s">
        <v>452</v>
      </c>
      <c r="E231" s="15" t="s">
        <v>717</v>
      </c>
      <c r="F231" s="15" t="s">
        <v>715</v>
      </c>
      <c r="G231" s="1" t="s">
        <v>787</v>
      </c>
      <c r="H231" s="1" t="s">
        <v>788</v>
      </c>
      <c r="I231" s="1" t="s">
        <v>789</v>
      </c>
      <c r="J231" s="1" t="s">
        <v>549</v>
      </c>
      <c r="K231" s="15" t="s">
        <v>716</v>
      </c>
      <c r="L231" s="1" t="s">
        <v>549</v>
      </c>
    </row>
    <row r="232" spans="1:12" x14ac:dyDescent="0.35">
      <c r="A232" s="1">
        <f t="shared" si="5"/>
        <v>231</v>
      </c>
      <c r="B232" s="5" t="s">
        <v>872</v>
      </c>
      <c r="C232" s="15" t="s">
        <v>438</v>
      </c>
      <c r="D232" s="15" t="s">
        <v>452</v>
      </c>
      <c r="E232" s="15" t="s">
        <v>453</v>
      </c>
      <c r="F232" s="15" t="s">
        <v>454</v>
      </c>
      <c r="I232" s="1" t="s">
        <v>844</v>
      </c>
      <c r="J232" s="1" t="s">
        <v>548</v>
      </c>
      <c r="K232" s="15" t="s">
        <v>455</v>
      </c>
      <c r="L232" s="1" t="s">
        <v>548</v>
      </c>
    </row>
    <row r="233" spans="1:12" x14ac:dyDescent="0.35">
      <c r="A233" s="1">
        <f t="shared" si="5"/>
        <v>232</v>
      </c>
      <c r="B233" s="5" t="s">
        <v>872</v>
      </c>
      <c r="C233" s="15" t="s">
        <v>438</v>
      </c>
      <c r="D233" s="15" t="s">
        <v>452</v>
      </c>
      <c r="E233" s="15" t="s">
        <v>450</v>
      </c>
      <c r="F233" s="15" t="s">
        <v>451</v>
      </c>
      <c r="G233" s="1" t="s">
        <v>787</v>
      </c>
      <c r="I233" s="1" t="s">
        <v>792</v>
      </c>
      <c r="J233" s="1" t="s">
        <v>548</v>
      </c>
      <c r="K233" s="15" t="s">
        <v>330</v>
      </c>
      <c r="L233" s="1" t="s">
        <v>548</v>
      </c>
    </row>
    <row r="234" spans="1:12" x14ac:dyDescent="0.35">
      <c r="A234" s="1">
        <f t="shared" si="5"/>
        <v>233</v>
      </c>
      <c r="B234" s="7" t="s">
        <v>872</v>
      </c>
      <c r="C234" s="15" t="s">
        <v>438</v>
      </c>
      <c r="D234" s="15" t="s">
        <v>452</v>
      </c>
      <c r="E234" s="15" t="s">
        <v>457</v>
      </c>
      <c r="F234" s="15" t="s">
        <v>458</v>
      </c>
      <c r="I234" s="1" t="s">
        <v>783</v>
      </c>
      <c r="J234" s="1" t="s">
        <v>783</v>
      </c>
      <c r="K234" s="15" t="s">
        <v>459</v>
      </c>
      <c r="L234" s="1" t="s">
        <v>549</v>
      </c>
    </row>
    <row r="235" spans="1:12" x14ac:dyDescent="0.35">
      <c r="A235" s="1">
        <f t="shared" si="5"/>
        <v>234</v>
      </c>
      <c r="B235" s="5" t="s">
        <v>872</v>
      </c>
      <c r="C235" s="15" t="s">
        <v>438</v>
      </c>
      <c r="D235" s="15" t="s">
        <v>452</v>
      </c>
      <c r="E235" s="15" t="s">
        <v>718</v>
      </c>
      <c r="F235" s="15" t="s">
        <v>460</v>
      </c>
      <c r="G235" s="1" t="s">
        <v>787</v>
      </c>
      <c r="H235" s="1" t="s">
        <v>788</v>
      </c>
      <c r="I235" s="1" t="s">
        <v>789</v>
      </c>
      <c r="J235" s="1" t="s">
        <v>549</v>
      </c>
      <c r="K235" s="15" t="s">
        <v>102</v>
      </c>
      <c r="L235" s="1" t="s">
        <v>549</v>
      </c>
    </row>
    <row r="236" spans="1:12" x14ac:dyDescent="0.35">
      <c r="A236" s="1">
        <f t="shared" si="5"/>
        <v>235</v>
      </c>
      <c r="B236" s="5" t="s">
        <v>872</v>
      </c>
      <c r="C236" s="15" t="s">
        <v>438</v>
      </c>
      <c r="D236" s="15" t="s">
        <v>452</v>
      </c>
      <c r="E236" s="15" t="s">
        <v>461</v>
      </c>
      <c r="F236" s="15" t="s">
        <v>306</v>
      </c>
      <c r="G236" s="1" t="s">
        <v>787</v>
      </c>
      <c r="I236" s="1" t="s">
        <v>792</v>
      </c>
      <c r="J236" s="1" t="s">
        <v>548</v>
      </c>
      <c r="K236" s="15" t="s">
        <v>455</v>
      </c>
      <c r="L236" s="1" t="s">
        <v>548</v>
      </c>
    </row>
    <row r="237" spans="1:12" x14ac:dyDescent="0.35">
      <c r="A237" s="1">
        <f t="shared" si="5"/>
        <v>236</v>
      </c>
      <c r="B237" s="5" t="s">
        <v>872</v>
      </c>
      <c r="C237" s="15" t="s">
        <v>586</v>
      </c>
      <c r="D237" s="15" t="s">
        <v>587</v>
      </c>
      <c r="E237" s="15" t="s">
        <v>588</v>
      </c>
      <c r="F237" s="15" t="s">
        <v>589</v>
      </c>
      <c r="I237" s="1" t="s">
        <v>797</v>
      </c>
      <c r="J237" s="1" t="s">
        <v>548</v>
      </c>
      <c r="K237" s="15" t="s">
        <v>590</v>
      </c>
      <c r="L237" s="1" t="s">
        <v>548</v>
      </c>
    </row>
    <row r="238" spans="1:12" x14ac:dyDescent="0.35">
      <c r="A238" s="1">
        <f t="shared" si="5"/>
        <v>237</v>
      </c>
      <c r="B238" s="5" t="s">
        <v>872</v>
      </c>
      <c r="C238" s="15" t="s">
        <v>586</v>
      </c>
      <c r="D238" s="15" t="s">
        <v>587</v>
      </c>
      <c r="E238" s="15" t="s">
        <v>593</v>
      </c>
      <c r="F238" s="15" t="s">
        <v>592</v>
      </c>
      <c r="G238" s="1" t="s">
        <v>787</v>
      </c>
      <c r="H238" s="1" t="s">
        <v>788</v>
      </c>
      <c r="I238" s="1" t="s">
        <v>789</v>
      </c>
      <c r="J238" s="1" t="s">
        <v>548</v>
      </c>
      <c r="K238" s="15" t="s">
        <v>591</v>
      </c>
      <c r="L238" s="1" t="s">
        <v>548</v>
      </c>
    </row>
    <row r="239" spans="1:12" x14ac:dyDescent="0.35">
      <c r="A239" s="1">
        <f t="shared" si="5"/>
        <v>238</v>
      </c>
      <c r="B239" s="5" t="s">
        <v>872</v>
      </c>
      <c r="C239" s="15" t="s">
        <v>586</v>
      </c>
      <c r="D239" s="15" t="s">
        <v>587</v>
      </c>
      <c r="E239" s="15" t="s">
        <v>595</v>
      </c>
      <c r="F239" s="15" t="s">
        <v>783</v>
      </c>
      <c r="I239" s="1" t="s">
        <v>783</v>
      </c>
      <c r="J239" s="1" t="s">
        <v>783</v>
      </c>
      <c r="K239" s="15" t="s">
        <v>594</v>
      </c>
      <c r="L239" s="1" t="s">
        <v>549</v>
      </c>
    </row>
    <row r="240" spans="1:12" x14ac:dyDescent="0.35">
      <c r="A240" s="1">
        <f t="shared" si="5"/>
        <v>239</v>
      </c>
      <c r="B240" s="5" t="s">
        <v>872</v>
      </c>
      <c r="C240" s="15" t="s">
        <v>586</v>
      </c>
      <c r="D240" s="15" t="s">
        <v>587</v>
      </c>
      <c r="E240" s="15" t="s">
        <v>596</v>
      </c>
      <c r="F240" s="15" t="s">
        <v>597</v>
      </c>
      <c r="G240" s="1" t="s">
        <v>787</v>
      </c>
      <c r="H240" s="1" t="s">
        <v>788</v>
      </c>
      <c r="I240" s="1" t="s">
        <v>789</v>
      </c>
      <c r="J240" s="1" t="s">
        <v>548</v>
      </c>
      <c r="K240" s="15" t="s">
        <v>597</v>
      </c>
      <c r="L240" s="1" t="s">
        <v>549</v>
      </c>
    </row>
    <row r="241" spans="1:12" x14ac:dyDescent="0.35">
      <c r="A241" s="1">
        <f t="shared" si="5"/>
        <v>240</v>
      </c>
      <c r="B241" s="5" t="s">
        <v>872</v>
      </c>
      <c r="C241" s="15" t="s">
        <v>586</v>
      </c>
      <c r="D241" s="15" t="s">
        <v>587</v>
      </c>
      <c r="E241" s="15" t="s">
        <v>598</v>
      </c>
      <c r="F241" s="15" t="s">
        <v>599</v>
      </c>
      <c r="G241" s="1" t="s">
        <v>787</v>
      </c>
      <c r="H241" s="1" t="s">
        <v>788</v>
      </c>
      <c r="I241" s="1" t="s">
        <v>789</v>
      </c>
      <c r="J241" s="1" t="s">
        <v>548</v>
      </c>
      <c r="K241" s="15" t="s">
        <v>557</v>
      </c>
      <c r="L241" s="1" t="s">
        <v>548</v>
      </c>
    </row>
    <row r="242" spans="1:12" x14ac:dyDescent="0.35">
      <c r="A242" s="1">
        <f t="shared" si="5"/>
        <v>241</v>
      </c>
      <c r="B242" s="5" t="s">
        <v>872</v>
      </c>
      <c r="C242" s="15" t="s">
        <v>586</v>
      </c>
      <c r="D242" s="15" t="s">
        <v>587</v>
      </c>
      <c r="E242" s="15" t="s">
        <v>600</v>
      </c>
      <c r="F242" s="15" t="s">
        <v>846</v>
      </c>
      <c r="I242" s="1" t="s">
        <v>783</v>
      </c>
      <c r="J242" s="1" t="s">
        <v>783</v>
      </c>
      <c r="K242" s="15" t="s">
        <v>601</v>
      </c>
      <c r="L242" s="1" t="s">
        <v>548</v>
      </c>
    </row>
    <row r="243" spans="1:12" x14ac:dyDescent="0.35">
      <c r="A243" s="1">
        <f t="shared" si="5"/>
        <v>242</v>
      </c>
      <c r="B243" s="5" t="s">
        <v>872</v>
      </c>
      <c r="C243" s="15" t="s">
        <v>586</v>
      </c>
      <c r="D243" s="15" t="s">
        <v>587</v>
      </c>
      <c r="E243" s="15" t="s">
        <v>602</v>
      </c>
      <c r="F243" s="15" t="s">
        <v>847</v>
      </c>
      <c r="G243" s="1" t="s">
        <v>787</v>
      </c>
      <c r="H243" s="1" t="s">
        <v>788</v>
      </c>
      <c r="I243" s="1" t="s">
        <v>789</v>
      </c>
      <c r="J243" s="1" t="s">
        <v>548</v>
      </c>
      <c r="K243" s="15" t="s">
        <v>603</v>
      </c>
      <c r="L243" s="1" t="s">
        <v>548</v>
      </c>
    </row>
    <row r="244" spans="1:12" x14ac:dyDescent="0.35">
      <c r="A244" s="1">
        <f t="shared" si="5"/>
        <v>243</v>
      </c>
      <c r="B244" s="5" t="s">
        <v>872</v>
      </c>
      <c r="C244" s="15" t="s">
        <v>463</v>
      </c>
      <c r="D244" s="15" t="s">
        <v>464</v>
      </c>
      <c r="E244" s="15" t="s">
        <v>508</v>
      </c>
      <c r="F244" s="15" t="s">
        <v>507</v>
      </c>
      <c r="I244" s="1" t="s">
        <v>795</v>
      </c>
      <c r="J244" s="1" t="s">
        <v>548</v>
      </c>
      <c r="K244" s="15" t="s">
        <v>506</v>
      </c>
      <c r="L244" s="1" t="s">
        <v>548</v>
      </c>
    </row>
    <row r="245" spans="1:12" x14ac:dyDescent="0.35">
      <c r="A245" s="1">
        <f t="shared" si="5"/>
        <v>244</v>
      </c>
      <c r="B245" s="5" t="s">
        <v>872</v>
      </c>
      <c r="C245" s="15" t="s">
        <v>463</v>
      </c>
      <c r="D245" s="15" t="s">
        <v>464</v>
      </c>
      <c r="E245" s="15" t="s">
        <v>465</v>
      </c>
      <c r="F245" s="15" t="s">
        <v>440</v>
      </c>
      <c r="I245" s="1" t="s">
        <v>795</v>
      </c>
      <c r="J245" s="1" t="s">
        <v>548</v>
      </c>
      <c r="K245" s="15" t="s">
        <v>466</v>
      </c>
      <c r="L245" s="1" t="s">
        <v>548</v>
      </c>
    </row>
    <row r="246" spans="1:12" x14ac:dyDescent="0.35">
      <c r="A246" s="1">
        <f t="shared" si="5"/>
        <v>245</v>
      </c>
      <c r="B246" s="5" t="s">
        <v>872</v>
      </c>
      <c r="C246" s="15" t="s">
        <v>467</v>
      </c>
      <c r="D246" s="15" t="s">
        <v>255</v>
      </c>
      <c r="E246" s="15" t="s">
        <v>562</v>
      </c>
      <c r="F246" s="15" t="s">
        <v>563</v>
      </c>
      <c r="I246" s="1" t="s">
        <v>798</v>
      </c>
      <c r="J246" s="1" t="s">
        <v>548</v>
      </c>
      <c r="K246" s="15" t="s">
        <v>564</v>
      </c>
      <c r="L246" s="1" t="s">
        <v>548</v>
      </c>
    </row>
    <row r="247" spans="1:12" x14ac:dyDescent="0.35">
      <c r="A247" s="1">
        <f t="shared" si="5"/>
        <v>246</v>
      </c>
      <c r="B247" s="5" t="s">
        <v>872</v>
      </c>
      <c r="C247" s="15" t="s">
        <v>467</v>
      </c>
      <c r="D247" s="15" t="s">
        <v>255</v>
      </c>
      <c r="E247" s="15" t="s">
        <v>468</v>
      </c>
      <c r="F247" s="15" t="s">
        <v>255</v>
      </c>
      <c r="G247" s="1" t="s">
        <v>787</v>
      </c>
      <c r="I247" s="1" t="s">
        <v>789</v>
      </c>
      <c r="J247" s="1" t="s">
        <v>548</v>
      </c>
      <c r="K247" s="15" t="s">
        <v>255</v>
      </c>
      <c r="L247" s="1" t="s">
        <v>548</v>
      </c>
    </row>
    <row r="248" spans="1:12" x14ac:dyDescent="0.35">
      <c r="A248" s="1">
        <f t="shared" si="5"/>
        <v>247</v>
      </c>
      <c r="B248" s="5" t="s">
        <v>872</v>
      </c>
      <c r="C248" s="15" t="s">
        <v>467</v>
      </c>
      <c r="D248" s="15" t="s">
        <v>255</v>
      </c>
      <c r="E248" s="15" t="s">
        <v>470</v>
      </c>
      <c r="F248" s="15" t="s">
        <v>469</v>
      </c>
      <c r="I248" s="1" t="s">
        <v>838</v>
      </c>
      <c r="J248" s="1" t="s">
        <v>548</v>
      </c>
      <c r="K248" s="15" t="s">
        <v>471</v>
      </c>
      <c r="L248" s="1" t="s">
        <v>549</v>
      </c>
    </row>
    <row r="249" spans="1:12" x14ac:dyDescent="0.35">
      <c r="A249" s="1">
        <f t="shared" si="5"/>
        <v>248</v>
      </c>
      <c r="B249" s="5" t="s">
        <v>872</v>
      </c>
      <c r="C249" s="15" t="s">
        <v>467</v>
      </c>
      <c r="D249" s="15" t="s">
        <v>255</v>
      </c>
      <c r="E249" s="15" t="s">
        <v>473</v>
      </c>
      <c r="F249" s="15" t="s">
        <v>472</v>
      </c>
      <c r="G249" s="1" t="s">
        <v>787</v>
      </c>
      <c r="H249" s="1" t="s">
        <v>788</v>
      </c>
      <c r="I249" s="1" t="s">
        <v>789</v>
      </c>
      <c r="J249" s="1" t="s">
        <v>549</v>
      </c>
      <c r="K249" s="15" t="s">
        <v>241</v>
      </c>
      <c r="L249" s="1" t="s">
        <v>548</v>
      </c>
    </row>
    <row r="250" spans="1:12" x14ac:dyDescent="0.35">
      <c r="A250" s="1">
        <f t="shared" si="5"/>
        <v>249</v>
      </c>
      <c r="B250" s="5" t="s">
        <v>872</v>
      </c>
      <c r="C250" s="15" t="s">
        <v>477</v>
      </c>
      <c r="D250" s="15" t="s">
        <v>478</v>
      </c>
      <c r="E250" s="15" t="s">
        <v>774</v>
      </c>
      <c r="F250" s="15" t="s">
        <v>775</v>
      </c>
      <c r="G250" s="1" t="s">
        <v>787</v>
      </c>
      <c r="I250" s="1" t="s">
        <v>789</v>
      </c>
      <c r="J250" s="1" t="s">
        <v>549</v>
      </c>
      <c r="K250" s="15" t="s">
        <v>776</v>
      </c>
      <c r="L250" s="1" t="s">
        <v>549</v>
      </c>
    </row>
    <row r="251" spans="1:12" x14ac:dyDescent="0.35">
      <c r="A251" s="1">
        <f t="shared" si="5"/>
        <v>250</v>
      </c>
      <c r="B251" s="5" t="s">
        <v>872</v>
      </c>
      <c r="C251" s="15" t="s">
        <v>477</v>
      </c>
      <c r="D251" s="15" t="s">
        <v>478</v>
      </c>
      <c r="E251" s="15" t="s">
        <v>474</v>
      </c>
      <c r="F251" s="15" t="s">
        <v>476</v>
      </c>
      <c r="I251" s="1" t="s">
        <v>850</v>
      </c>
      <c r="J251" s="1" t="s">
        <v>548</v>
      </c>
      <c r="K251" s="15" t="s">
        <v>475</v>
      </c>
      <c r="L251" s="1" t="s">
        <v>548</v>
      </c>
    </row>
    <row r="252" spans="1:12" x14ac:dyDescent="0.35">
      <c r="A252" s="1">
        <f t="shared" si="5"/>
        <v>251</v>
      </c>
      <c r="B252" s="5" t="s">
        <v>872</v>
      </c>
      <c r="C252" s="15" t="s">
        <v>477</v>
      </c>
      <c r="D252" s="15" t="s">
        <v>478</v>
      </c>
      <c r="E252" s="15" t="s">
        <v>480</v>
      </c>
      <c r="F252" s="15" t="s">
        <v>479</v>
      </c>
      <c r="I252" s="1" t="s">
        <v>825</v>
      </c>
      <c r="J252" s="1" t="s">
        <v>548</v>
      </c>
      <c r="K252" s="15" t="s">
        <v>481</v>
      </c>
      <c r="L252" s="1" t="s">
        <v>548</v>
      </c>
    </row>
    <row r="253" spans="1:12" x14ac:dyDescent="0.35">
      <c r="A253" s="1">
        <f>A252+1</f>
        <v>252</v>
      </c>
      <c r="B253" s="5" t="s">
        <v>872</v>
      </c>
      <c r="C253" s="15" t="s">
        <v>483</v>
      </c>
      <c r="D253" s="15" t="s">
        <v>484</v>
      </c>
      <c r="E253" s="15" t="s">
        <v>738</v>
      </c>
      <c r="F253" s="15" t="s">
        <v>255</v>
      </c>
      <c r="G253" s="1" t="s">
        <v>787</v>
      </c>
      <c r="I253" s="1" t="s">
        <v>789</v>
      </c>
      <c r="J253" s="1" t="s">
        <v>548</v>
      </c>
      <c r="K253" s="15" t="s">
        <v>168</v>
      </c>
      <c r="L253" s="1" t="s">
        <v>548</v>
      </c>
    </row>
    <row r="254" spans="1:12" x14ac:dyDescent="0.35">
      <c r="A254" s="1">
        <f t="shared" si="5"/>
        <v>253</v>
      </c>
      <c r="B254" s="5" t="s">
        <v>872</v>
      </c>
      <c r="C254" s="15" t="s">
        <v>483</v>
      </c>
      <c r="D254" s="15" t="s">
        <v>484</v>
      </c>
      <c r="E254" s="15" t="s">
        <v>494</v>
      </c>
      <c r="F254" s="15" t="s">
        <v>495</v>
      </c>
      <c r="G254" s="1" t="s">
        <v>787</v>
      </c>
      <c r="I254" s="1" t="s">
        <v>789</v>
      </c>
      <c r="J254" s="1" t="s">
        <v>548</v>
      </c>
      <c r="K254" s="15" t="s">
        <v>496</v>
      </c>
      <c r="L254" s="1" t="s">
        <v>548</v>
      </c>
    </row>
    <row r="255" spans="1:12" x14ac:dyDescent="0.35">
      <c r="A255" s="1">
        <f t="shared" si="5"/>
        <v>254</v>
      </c>
      <c r="B255" s="5" t="s">
        <v>872</v>
      </c>
      <c r="C255" s="15" t="s">
        <v>483</v>
      </c>
      <c r="D255" s="15" t="s">
        <v>484</v>
      </c>
      <c r="E255" s="15" t="s">
        <v>489</v>
      </c>
      <c r="F255" s="15" t="s">
        <v>488</v>
      </c>
      <c r="I255" s="1" t="s">
        <v>798</v>
      </c>
      <c r="J255" s="1" t="s">
        <v>548</v>
      </c>
      <c r="K255" s="15" t="s">
        <v>490</v>
      </c>
      <c r="L255" s="1" t="s">
        <v>548</v>
      </c>
    </row>
    <row r="256" spans="1:12" x14ac:dyDescent="0.35">
      <c r="A256" s="1">
        <f t="shared" si="5"/>
        <v>255</v>
      </c>
      <c r="B256" s="5" t="s">
        <v>872</v>
      </c>
      <c r="C256" s="15" t="s">
        <v>483</v>
      </c>
      <c r="D256" s="15" t="s">
        <v>484</v>
      </c>
      <c r="E256" s="15" t="s">
        <v>485</v>
      </c>
      <c r="F256" s="15" t="s">
        <v>486</v>
      </c>
      <c r="G256" s="1" t="s">
        <v>787</v>
      </c>
      <c r="I256" s="1" t="s">
        <v>789</v>
      </c>
      <c r="J256" s="1" t="s">
        <v>548</v>
      </c>
      <c r="K256" s="15" t="s">
        <v>487</v>
      </c>
      <c r="L256" s="1" t="s">
        <v>548</v>
      </c>
    </row>
    <row r="257" spans="1:12" x14ac:dyDescent="0.35">
      <c r="A257" s="1">
        <f t="shared" si="5"/>
        <v>256</v>
      </c>
      <c r="B257" s="5" t="s">
        <v>872</v>
      </c>
      <c r="C257" s="15" t="s">
        <v>483</v>
      </c>
      <c r="D257" s="15" t="s">
        <v>484</v>
      </c>
      <c r="E257" s="15" t="s">
        <v>114</v>
      </c>
      <c r="F257" s="15" t="s">
        <v>115</v>
      </c>
      <c r="G257" s="1" t="s">
        <v>787</v>
      </c>
      <c r="I257" s="1" t="s">
        <v>792</v>
      </c>
      <c r="J257" s="1" t="s">
        <v>548</v>
      </c>
      <c r="K257" s="15" t="s">
        <v>482</v>
      </c>
      <c r="L257" s="1" t="s">
        <v>548</v>
      </c>
    </row>
    <row r="258" spans="1:12" x14ac:dyDescent="0.35">
      <c r="A258" s="1">
        <f t="shared" si="5"/>
        <v>257</v>
      </c>
      <c r="B258" s="5" t="s">
        <v>872</v>
      </c>
      <c r="C258" s="15" t="s">
        <v>483</v>
      </c>
      <c r="D258" s="15" t="s">
        <v>484</v>
      </c>
      <c r="E258" s="15" t="s">
        <v>491</v>
      </c>
      <c r="F258" s="15" t="s">
        <v>492</v>
      </c>
      <c r="I258" s="1" t="s">
        <v>822</v>
      </c>
      <c r="J258" s="1" t="s">
        <v>548</v>
      </c>
      <c r="K258" s="15" t="s">
        <v>493</v>
      </c>
      <c r="L258" s="1" t="s">
        <v>549</v>
      </c>
    </row>
    <row r="259" spans="1:12" x14ac:dyDescent="0.35">
      <c r="A259" s="1">
        <f t="shared" si="5"/>
        <v>258</v>
      </c>
      <c r="B259" s="5" t="s">
        <v>873</v>
      </c>
      <c r="C259" s="15" t="s">
        <v>483</v>
      </c>
      <c r="D259" s="15" t="s">
        <v>505</v>
      </c>
      <c r="E259" s="15" t="s">
        <v>497</v>
      </c>
      <c r="F259" s="15" t="s">
        <v>499</v>
      </c>
      <c r="I259" s="1" t="s">
        <v>801</v>
      </c>
      <c r="J259" s="1" t="s">
        <v>548</v>
      </c>
      <c r="K259" s="15" t="s">
        <v>498</v>
      </c>
      <c r="L259" s="1" t="s">
        <v>548</v>
      </c>
    </row>
    <row r="260" spans="1:12" x14ac:dyDescent="0.35">
      <c r="A260" s="1">
        <f t="shared" si="5"/>
        <v>259</v>
      </c>
      <c r="B260" s="5" t="s">
        <v>873</v>
      </c>
      <c r="C260" s="15" t="s">
        <v>483</v>
      </c>
      <c r="D260" s="15" t="s">
        <v>505</v>
      </c>
      <c r="E260" s="15" t="s">
        <v>501</v>
      </c>
      <c r="F260" s="15" t="s">
        <v>502</v>
      </c>
      <c r="I260" s="1" t="s">
        <v>833</v>
      </c>
      <c r="J260" s="1" t="s">
        <v>781</v>
      </c>
      <c r="K260" s="15" t="s">
        <v>500</v>
      </c>
      <c r="L260" s="1" t="s">
        <v>549</v>
      </c>
    </row>
    <row r="261" spans="1:12" x14ac:dyDescent="0.35">
      <c r="A261" s="1">
        <f t="shared" si="5"/>
        <v>260</v>
      </c>
      <c r="B261" s="5" t="s">
        <v>873</v>
      </c>
      <c r="C261" s="15" t="s">
        <v>483</v>
      </c>
      <c r="D261" s="15" t="s">
        <v>505</v>
      </c>
      <c r="E261" s="15" t="s">
        <v>504</v>
      </c>
      <c r="F261" s="15" t="s">
        <v>252</v>
      </c>
      <c r="I261" s="1" t="s">
        <v>825</v>
      </c>
      <c r="J261" s="1" t="s">
        <v>548</v>
      </c>
      <c r="K261" s="15" t="s">
        <v>503</v>
      </c>
      <c r="L261" s="1" t="s">
        <v>548</v>
      </c>
    </row>
    <row r="262" spans="1:12" x14ac:dyDescent="0.35">
      <c r="A262" s="1">
        <f t="shared" si="5"/>
        <v>261</v>
      </c>
      <c r="B262" s="5" t="s">
        <v>872</v>
      </c>
      <c r="C262" s="15" t="s">
        <v>509</v>
      </c>
      <c r="D262" s="15" t="s">
        <v>510</v>
      </c>
      <c r="E262" s="15" t="s">
        <v>511</v>
      </c>
      <c r="F262" s="15" t="s">
        <v>145</v>
      </c>
      <c r="I262" s="1" t="s">
        <v>795</v>
      </c>
      <c r="J262" s="1" t="s">
        <v>548</v>
      </c>
      <c r="K262" s="15" t="s">
        <v>39</v>
      </c>
      <c r="L262" s="1" t="s">
        <v>548</v>
      </c>
    </row>
    <row r="263" spans="1:12" x14ac:dyDescent="0.35">
      <c r="A263" s="1">
        <f t="shared" si="5"/>
        <v>262</v>
      </c>
      <c r="B263" s="5" t="s">
        <v>872</v>
      </c>
      <c r="C263" s="15" t="s">
        <v>509</v>
      </c>
      <c r="D263" s="15" t="s">
        <v>510</v>
      </c>
      <c r="E263" s="15" t="s">
        <v>620</v>
      </c>
      <c r="F263" s="15" t="s">
        <v>324</v>
      </c>
      <c r="G263" s="1" t="s">
        <v>787</v>
      </c>
      <c r="I263" s="1" t="s">
        <v>792</v>
      </c>
      <c r="J263" s="1" t="s">
        <v>548</v>
      </c>
      <c r="K263" s="15" t="s">
        <v>621</v>
      </c>
      <c r="L263" s="1" t="s">
        <v>548</v>
      </c>
    </row>
    <row r="264" spans="1:12" x14ac:dyDescent="0.35">
      <c r="A264" s="1">
        <f t="shared" si="5"/>
        <v>263</v>
      </c>
      <c r="B264" s="5" t="s">
        <v>872</v>
      </c>
      <c r="C264" s="15" t="s">
        <v>509</v>
      </c>
      <c r="D264" s="15" t="s">
        <v>510</v>
      </c>
      <c r="E264" s="15" t="s">
        <v>622</v>
      </c>
      <c r="F264" s="15" t="s">
        <v>255</v>
      </c>
      <c r="G264" s="1" t="s">
        <v>787</v>
      </c>
      <c r="I264" s="1" t="s">
        <v>789</v>
      </c>
      <c r="J264" s="1" t="s">
        <v>548</v>
      </c>
      <c r="K264" s="15" t="s">
        <v>330</v>
      </c>
      <c r="L264" s="1" t="s">
        <v>548</v>
      </c>
    </row>
    <row r="265" spans="1:12" x14ac:dyDescent="0.35">
      <c r="A265" s="1">
        <f t="shared" si="5"/>
        <v>264</v>
      </c>
      <c r="B265" s="5" t="s">
        <v>872</v>
      </c>
      <c r="C265" s="15" t="s">
        <v>513</v>
      </c>
      <c r="D265" s="15" t="s">
        <v>512</v>
      </c>
      <c r="E265" s="15" t="s">
        <v>732</v>
      </c>
      <c r="F265" s="15" t="s">
        <v>731</v>
      </c>
      <c r="I265" s="1" t="s">
        <v>798</v>
      </c>
      <c r="J265" s="1" t="s">
        <v>548</v>
      </c>
      <c r="K265" s="15" t="s">
        <v>564</v>
      </c>
      <c r="L265" s="1" t="s">
        <v>548</v>
      </c>
    </row>
    <row r="266" spans="1:12" x14ac:dyDescent="0.35">
      <c r="A266" s="1">
        <f t="shared" si="5"/>
        <v>265</v>
      </c>
      <c r="B266" s="5" t="s">
        <v>872</v>
      </c>
      <c r="C266" s="15" t="s">
        <v>513</v>
      </c>
      <c r="D266" s="15" t="s">
        <v>512</v>
      </c>
      <c r="E266" s="15" t="s">
        <v>390</v>
      </c>
      <c r="F266" s="15" t="s">
        <v>391</v>
      </c>
      <c r="I266" s="1" t="s">
        <v>858</v>
      </c>
      <c r="J266" s="1" t="s">
        <v>548</v>
      </c>
      <c r="K266" s="15" t="s">
        <v>490</v>
      </c>
      <c r="L266" s="1" t="s">
        <v>548</v>
      </c>
    </row>
    <row r="267" spans="1:12" x14ac:dyDescent="0.35">
      <c r="A267" s="1">
        <f t="shared" si="5"/>
        <v>266</v>
      </c>
      <c r="B267" s="5" t="s">
        <v>872</v>
      </c>
      <c r="C267" s="15" t="s">
        <v>513</v>
      </c>
      <c r="D267" s="15" t="s">
        <v>512</v>
      </c>
      <c r="E267" s="15" t="s">
        <v>425</v>
      </c>
      <c r="F267" s="15" t="s">
        <v>426</v>
      </c>
      <c r="I267" s="1" t="s">
        <v>819</v>
      </c>
      <c r="J267" s="1" t="s">
        <v>548</v>
      </c>
      <c r="K267" s="15" t="s">
        <v>514</v>
      </c>
      <c r="L267" s="1" t="s">
        <v>548</v>
      </c>
    </row>
    <row r="268" spans="1:12" x14ac:dyDescent="0.35">
      <c r="A268" s="1">
        <f t="shared" si="5"/>
        <v>267</v>
      </c>
      <c r="B268" s="5" t="s">
        <v>872</v>
      </c>
      <c r="C268" s="15" t="s">
        <v>515</v>
      </c>
      <c r="D268" s="15" t="s">
        <v>516</v>
      </c>
      <c r="E268" s="15" t="s">
        <v>517</v>
      </c>
      <c r="F268" s="15" t="s">
        <v>518</v>
      </c>
      <c r="G268" s="1" t="s">
        <v>787</v>
      </c>
      <c r="I268" s="1" t="s">
        <v>851</v>
      </c>
      <c r="J268" s="1" t="s">
        <v>548</v>
      </c>
      <c r="K268" s="15" t="s">
        <v>519</v>
      </c>
      <c r="L268" s="1" t="s">
        <v>548</v>
      </c>
    </row>
    <row r="269" spans="1:12" x14ac:dyDescent="0.35">
      <c r="A269" s="1">
        <f t="shared" si="5"/>
        <v>268</v>
      </c>
      <c r="B269" s="5" t="s">
        <v>872</v>
      </c>
      <c r="C269" s="15" t="s">
        <v>515</v>
      </c>
      <c r="D269" s="15" t="s">
        <v>516</v>
      </c>
      <c r="E269" s="15" t="s">
        <v>520</v>
      </c>
      <c r="F269" s="15" t="s">
        <v>521</v>
      </c>
      <c r="I269" s="1" t="s">
        <v>796</v>
      </c>
      <c r="J269" s="1" t="s">
        <v>548</v>
      </c>
      <c r="K269" s="15" t="s">
        <v>466</v>
      </c>
      <c r="L269" s="1" t="s">
        <v>548</v>
      </c>
    </row>
    <row r="270" spans="1:12" x14ac:dyDescent="0.35">
      <c r="A270" s="1">
        <f t="shared" si="5"/>
        <v>269</v>
      </c>
      <c r="B270" s="5" t="s">
        <v>872</v>
      </c>
      <c r="C270" s="15" t="s">
        <v>537</v>
      </c>
      <c r="D270" s="15" t="s">
        <v>538</v>
      </c>
      <c r="E270" s="15" t="s">
        <v>668</v>
      </c>
      <c r="F270" s="15" t="s">
        <v>669</v>
      </c>
      <c r="G270" s="1" t="s">
        <v>787</v>
      </c>
      <c r="H270" s="1" t="s">
        <v>788</v>
      </c>
      <c r="I270" s="1" t="s">
        <v>789</v>
      </c>
      <c r="J270" s="1" t="s">
        <v>548</v>
      </c>
      <c r="K270" s="15" t="s">
        <v>669</v>
      </c>
      <c r="L270" s="1" t="s">
        <v>548</v>
      </c>
    </row>
    <row r="271" spans="1:12" x14ac:dyDescent="0.35">
      <c r="A271" s="1">
        <f t="shared" si="5"/>
        <v>270</v>
      </c>
      <c r="B271" s="5" t="s">
        <v>872</v>
      </c>
      <c r="C271" s="15" t="s">
        <v>537</v>
      </c>
      <c r="D271" s="15" t="s">
        <v>538</v>
      </c>
      <c r="E271" s="15" t="s">
        <v>539</v>
      </c>
      <c r="F271" s="15" t="s">
        <v>540</v>
      </c>
      <c r="I271" s="1" t="s">
        <v>848</v>
      </c>
      <c r="J271" s="1" t="s">
        <v>548</v>
      </c>
      <c r="K271" s="15" t="s">
        <v>466</v>
      </c>
      <c r="L271" s="1" t="s">
        <v>548</v>
      </c>
    </row>
    <row r="272" spans="1:12" x14ac:dyDescent="0.35">
      <c r="A272" s="1">
        <f t="shared" si="5"/>
        <v>271</v>
      </c>
      <c r="B272" s="5" t="s">
        <v>872</v>
      </c>
      <c r="C272" s="15" t="s">
        <v>537</v>
      </c>
      <c r="D272" s="15" t="s">
        <v>538</v>
      </c>
      <c r="E272" s="15" t="s">
        <v>666</v>
      </c>
      <c r="F272" s="15" t="s">
        <v>783</v>
      </c>
      <c r="I272" s="1" t="s">
        <v>783</v>
      </c>
      <c r="J272" s="1" t="s">
        <v>783</v>
      </c>
      <c r="K272" s="15" t="s">
        <v>667</v>
      </c>
      <c r="L272" s="1" t="s">
        <v>548</v>
      </c>
    </row>
    <row r="273" spans="1:12" x14ac:dyDescent="0.35">
      <c r="A273" s="1">
        <f t="shared" si="5"/>
        <v>272</v>
      </c>
      <c r="B273" s="5" t="s">
        <v>872</v>
      </c>
      <c r="C273" s="15" t="s">
        <v>537</v>
      </c>
      <c r="D273" s="15" t="s">
        <v>538</v>
      </c>
      <c r="E273" s="15" t="s">
        <v>664</v>
      </c>
      <c r="F273" s="15" t="s">
        <v>283</v>
      </c>
      <c r="I273" s="1" t="s">
        <v>799</v>
      </c>
      <c r="J273" s="1" t="s">
        <v>548</v>
      </c>
      <c r="K273" s="15" t="s">
        <v>665</v>
      </c>
      <c r="L273" s="1" t="s">
        <v>549</v>
      </c>
    </row>
    <row r="274" spans="1:12" x14ac:dyDescent="0.35">
      <c r="A274" s="1">
        <f t="shared" si="5"/>
        <v>273</v>
      </c>
      <c r="B274" s="5" t="s">
        <v>872</v>
      </c>
      <c r="C274" s="15" t="s">
        <v>550</v>
      </c>
      <c r="D274" s="15" t="s">
        <v>551</v>
      </c>
      <c r="E274" s="15" t="s">
        <v>604</v>
      </c>
      <c r="F274" s="15" t="s">
        <v>610</v>
      </c>
      <c r="I274" s="1" t="s">
        <v>856</v>
      </c>
      <c r="J274" s="1" t="s">
        <v>548</v>
      </c>
      <c r="K274" s="15" t="s">
        <v>328</v>
      </c>
      <c r="L274" s="1" t="s">
        <v>548</v>
      </c>
    </row>
    <row r="275" spans="1:12" x14ac:dyDescent="0.35">
      <c r="A275" s="1">
        <f t="shared" si="5"/>
        <v>274</v>
      </c>
      <c r="B275" s="5" t="s">
        <v>872</v>
      </c>
      <c r="C275" s="15" t="s">
        <v>550</v>
      </c>
      <c r="D275" s="15" t="s">
        <v>551</v>
      </c>
      <c r="E275" s="15" t="s">
        <v>611</v>
      </c>
      <c r="F275" s="15" t="s">
        <v>612</v>
      </c>
      <c r="I275" s="1" t="s">
        <v>798</v>
      </c>
      <c r="J275" s="1" t="s">
        <v>548</v>
      </c>
      <c r="K275" s="15" t="s">
        <v>456</v>
      </c>
      <c r="L275" s="1" t="s">
        <v>548</v>
      </c>
    </row>
    <row r="276" spans="1:12" x14ac:dyDescent="0.35">
      <c r="A276" s="1">
        <f t="shared" si="5"/>
        <v>275</v>
      </c>
      <c r="B276" s="5" t="s">
        <v>872</v>
      </c>
      <c r="C276" s="15" t="s">
        <v>550</v>
      </c>
      <c r="D276" s="15" t="s">
        <v>551</v>
      </c>
      <c r="E276" s="15" t="s">
        <v>607</v>
      </c>
      <c r="F276" s="15" t="s">
        <v>608</v>
      </c>
      <c r="I276" s="1" t="s">
        <v>849</v>
      </c>
      <c r="J276" s="1" t="s">
        <v>548</v>
      </c>
      <c r="K276" s="15" t="s">
        <v>609</v>
      </c>
      <c r="L276" s="1" t="s">
        <v>548</v>
      </c>
    </row>
    <row r="277" spans="1:12" x14ac:dyDescent="0.35">
      <c r="A277" s="1">
        <f t="shared" si="5"/>
        <v>276</v>
      </c>
      <c r="B277" s="5" t="s">
        <v>872</v>
      </c>
      <c r="C277" s="15" t="s">
        <v>550</v>
      </c>
      <c r="D277" s="15" t="s">
        <v>551</v>
      </c>
      <c r="E277" s="15" t="s">
        <v>605</v>
      </c>
      <c r="F277" s="15" t="s">
        <v>606</v>
      </c>
      <c r="I277" s="1" t="s">
        <v>796</v>
      </c>
      <c r="J277" s="1" t="s">
        <v>548</v>
      </c>
      <c r="K277" s="15" t="s">
        <v>437</v>
      </c>
      <c r="L277" s="1" t="s">
        <v>548</v>
      </c>
    </row>
    <row r="278" spans="1:12" x14ac:dyDescent="0.35">
      <c r="A278" s="1">
        <f t="shared" si="5"/>
        <v>277</v>
      </c>
      <c r="B278" s="5" t="s">
        <v>872</v>
      </c>
      <c r="C278" s="15" t="s">
        <v>550</v>
      </c>
      <c r="D278" s="15" t="s">
        <v>551</v>
      </c>
      <c r="E278" s="15" t="s">
        <v>317</v>
      </c>
      <c r="F278" s="15" t="s">
        <v>319</v>
      </c>
      <c r="G278" s="1" t="s">
        <v>787</v>
      </c>
      <c r="H278" s="1" t="s">
        <v>788</v>
      </c>
      <c r="I278" s="1" t="s">
        <v>789</v>
      </c>
      <c r="J278" s="1" t="s">
        <v>548</v>
      </c>
      <c r="K278" s="15" t="s">
        <v>564</v>
      </c>
      <c r="L278" s="1" t="s">
        <v>548</v>
      </c>
    </row>
    <row r="279" spans="1:12" x14ac:dyDescent="0.35">
      <c r="A279" s="1">
        <f t="shared" si="5"/>
        <v>278</v>
      </c>
      <c r="B279" s="5" t="s">
        <v>872</v>
      </c>
      <c r="C279" s="15" t="s">
        <v>566</v>
      </c>
      <c r="D279" s="15" t="s">
        <v>567</v>
      </c>
      <c r="E279" s="15" t="s">
        <v>576</v>
      </c>
      <c r="F279" s="15" t="s">
        <v>577</v>
      </c>
      <c r="G279" s="1" t="s">
        <v>787</v>
      </c>
      <c r="H279" s="1" t="s">
        <v>788</v>
      </c>
      <c r="I279" s="1" t="s">
        <v>789</v>
      </c>
      <c r="J279" s="1" t="s">
        <v>548</v>
      </c>
      <c r="K279" s="15" t="s">
        <v>578</v>
      </c>
      <c r="L279" s="1" t="s">
        <v>549</v>
      </c>
    </row>
    <row r="280" spans="1:12" x14ac:dyDescent="0.35">
      <c r="A280" s="1">
        <f t="shared" si="5"/>
        <v>279</v>
      </c>
      <c r="B280" s="5" t="s">
        <v>872</v>
      </c>
      <c r="C280" s="15" t="s">
        <v>566</v>
      </c>
      <c r="D280" s="15" t="s">
        <v>567</v>
      </c>
      <c r="E280" s="15" t="s">
        <v>568</v>
      </c>
      <c r="F280" s="15" t="s">
        <v>581</v>
      </c>
      <c r="I280" s="1" t="s">
        <v>829</v>
      </c>
      <c r="J280" s="1" t="s">
        <v>548</v>
      </c>
      <c r="K280" s="15" t="s">
        <v>580</v>
      </c>
      <c r="L280" s="1" t="s">
        <v>548</v>
      </c>
    </row>
    <row r="281" spans="1:12" x14ac:dyDescent="0.35">
      <c r="A281" s="1">
        <f t="shared" si="5"/>
        <v>280</v>
      </c>
      <c r="B281" s="5" t="s">
        <v>872</v>
      </c>
      <c r="C281" s="15" t="s">
        <v>566</v>
      </c>
      <c r="D281" s="15" t="s">
        <v>567</v>
      </c>
      <c r="E281" s="15" t="s">
        <v>569</v>
      </c>
      <c r="F281" s="15" t="s">
        <v>570</v>
      </c>
      <c r="G281" s="1" t="s">
        <v>787</v>
      </c>
      <c r="I281" s="1" t="s">
        <v>789</v>
      </c>
      <c r="J281" s="1" t="s">
        <v>548</v>
      </c>
      <c r="K281" s="15" t="s">
        <v>571</v>
      </c>
      <c r="L281" s="1" t="s">
        <v>549</v>
      </c>
    </row>
    <row r="282" spans="1:12" x14ac:dyDescent="0.35">
      <c r="A282" s="1">
        <f t="shared" si="5"/>
        <v>281</v>
      </c>
      <c r="B282" s="5" t="s">
        <v>872</v>
      </c>
      <c r="C282" s="15" t="s">
        <v>566</v>
      </c>
      <c r="D282" s="15" t="s">
        <v>567</v>
      </c>
      <c r="E282" s="15" t="s">
        <v>572</v>
      </c>
      <c r="F282" s="15" t="s">
        <v>579</v>
      </c>
      <c r="G282" s="1" t="s">
        <v>787</v>
      </c>
      <c r="I282" s="1" t="s">
        <v>792</v>
      </c>
      <c r="J282" s="1" t="s">
        <v>548</v>
      </c>
      <c r="K282" s="15" t="s">
        <v>455</v>
      </c>
      <c r="L282" s="1" t="s">
        <v>548</v>
      </c>
    </row>
    <row r="283" spans="1:12" x14ac:dyDescent="0.35">
      <c r="A283" s="1">
        <f t="shared" si="5"/>
        <v>282</v>
      </c>
      <c r="B283" s="5" t="s">
        <v>872</v>
      </c>
      <c r="C283" s="15" t="s">
        <v>566</v>
      </c>
      <c r="D283" s="15" t="s">
        <v>567</v>
      </c>
      <c r="E283" s="15" t="s">
        <v>573</v>
      </c>
      <c r="F283" s="15" t="s">
        <v>783</v>
      </c>
      <c r="I283" s="1" t="s">
        <v>783</v>
      </c>
      <c r="J283" s="1" t="s">
        <v>783</v>
      </c>
      <c r="K283" s="15" t="s">
        <v>574</v>
      </c>
      <c r="L283" s="1" t="s">
        <v>548</v>
      </c>
    </row>
    <row r="284" spans="1:12" x14ac:dyDescent="0.35">
      <c r="A284" s="1">
        <f t="shared" si="5"/>
        <v>283</v>
      </c>
      <c r="B284" s="5" t="s">
        <v>872</v>
      </c>
      <c r="C284" s="15" t="s">
        <v>566</v>
      </c>
      <c r="D284" s="15" t="s">
        <v>567</v>
      </c>
      <c r="E284" s="15" t="s">
        <v>575</v>
      </c>
      <c r="F284" s="15" t="s">
        <v>783</v>
      </c>
      <c r="I284" s="1" t="s">
        <v>783</v>
      </c>
      <c r="J284" s="1" t="s">
        <v>783</v>
      </c>
      <c r="K284" s="15" t="s">
        <v>557</v>
      </c>
      <c r="L284" s="1" t="s">
        <v>548</v>
      </c>
    </row>
    <row r="285" spans="1:12" x14ac:dyDescent="0.35">
      <c r="A285" s="1">
        <f t="shared" ref="A285:A295" si="6">A284+1</f>
        <v>284</v>
      </c>
      <c r="B285" s="5" t="s">
        <v>872</v>
      </c>
      <c r="C285" s="15" t="s">
        <v>688</v>
      </c>
      <c r="D285" s="15" t="s">
        <v>689</v>
      </c>
      <c r="E285" s="15" t="s">
        <v>710</v>
      </c>
      <c r="F285" s="15" t="s">
        <v>711</v>
      </c>
      <c r="G285" s="1" t="s">
        <v>787</v>
      </c>
      <c r="I285" s="1" t="s">
        <v>789</v>
      </c>
      <c r="J285" s="1" t="s">
        <v>549</v>
      </c>
      <c r="K285" s="15" t="s">
        <v>712</v>
      </c>
      <c r="L285" s="1" t="s">
        <v>548</v>
      </c>
    </row>
    <row r="286" spans="1:12" x14ac:dyDescent="0.35">
      <c r="A286" s="1">
        <f t="shared" si="6"/>
        <v>285</v>
      </c>
      <c r="B286" s="5" t="s">
        <v>872</v>
      </c>
      <c r="C286" s="15" t="s">
        <v>688</v>
      </c>
      <c r="D286" s="15" t="s">
        <v>689</v>
      </c>
      <c r="E286" s="15" t="s">
        <v>709</v>
      </c>
      <c r="F286" s="15" t="s">
        <v>179</v>
      </c>
      <c r="G286" s="1" t="s">
        <v>787</v>
      </c>
      <c r="H286" s="1" t="s">
        <v>788</v>
      </c>
      <c r="I286" s="1" t="s">
        <v>789</v>
      </c>
      <c r="J286" s="1" t="s">
        <v>549</v>
      </c>
      <c r="K286" s="15" t="s">
        <v>687</v>
      </c>
      <c r="L286" s="1" t="s">
        <v>549</v>
      </c>
    </row>
    <row r="287" spans="1:12" x14ac:dyDescent="0.35">
      <c r="A287" s="1">
        <f t="shared" si="6"/>
        <v>286</v>
      </c>
      <c r="B287" s="5" t="s">
        <v>872</v>
      </c>
      <c r="C287" s="15" t="s">
        <v>688</v>
      </c>
      <c r="D287" s="15" t="s">
        <v>689</v>
      </c>
      <c r="E287" s="15" t="s">
        <v>706</v>
      </c>
      <c r="F287" s="15" t="s">
        <v>707</v>
      </c>
      <c r="G287" s="1" t="s">
        <v>787</v>
      </c>
      <c r="H287" s="1" t="s">
        <v>788</v>
      </c>
      <c r="I287" s="1" t="s">
        <v>789</v>
      </c>
      <c r="J287" s="1" t="s">
        <v>549</v>
      </c>
      <c r="K287" s="15" t="s">
        <v>708</v>
      </c>
      <c r="L287" s="1" t="s">
        <v>548</v>
      </c>
    </row>
    <row r="288" spans="1:12" x14ac:dyDescent="0.35">
      <c r="A288" s="1">
        <f t="shared" si="6"/>
        <v>287</v>
      </c>
      <c r="B288" s="5" t="s">
        <v>872</v>
      </c>
      <c r="C288" s="15" t="s">
        <v>688</v>
      </c>
      <c r="D288" s="15" t="s">
        <v>689</v>
      </c>
      <c r="E288" s="15" t="s">
        <v>704</v>
      </c>
      <c r="F288" s="15" t="s">
        <v>705</v>
      </c>
      <c r="G288" s="1" t="s">
        <v>787</v>
      </c>
      <c r="I288" s="1" t="s">
        <v>789</v>
      </c>
      <c r="J288" s="1" t="s">
        <v>549</v>
      </c>
      <c r="K288" s="15" t="s">
        <v>621</v>
      </c>
      <c r="L288" s="1" t="s">
        <v>548</v>
      </c>
    </row>
    <row r="289" spans="1:12" x14ac:dyDescent="0.35">
      <c r="A289" s="1">
        <f t="shared" si="6"/>
        <v>288</v>
      </c>
      <c r="B289" s="5" t="s">
        <v>872</v>
      </c>
      <c r="C289" s="15" t="s">
        <v>688</v>
      </c>
      <c r="D289" s="15" t="s">
        <v>689</v>
      </c>
      <c r="E289" s="15" t="s">
        <v>701</v>
      </c>
      <c r="F289" s="15" t="s">
        <v>703</v>
      </c>
      <c r="G289" s="1" t="s">
        <v>787</v>
      </c>
      <c r="I289" s="1" t="s">
        <v>789</v>
      </c>
      <c r="J289" s="1" t="s">
        <v>549</v>
      </c>
      <c r="K289" s="15" t="s">
        <v>702</v>
      </c>
      <c r="L289" s="1" t="s">
        <v>548</v>
      </c>
    </row>
    <row r="290" spans="1:12" x14ac:dyDescent="0.35">
      <c r="A290" s="1">
        <f t="shared" si="6"/>
        <v>289</v>
      </c>
      <c r="B290" s="5" t="s">
        <v>872</v>
      </c>
      <c r="C290" s="15" t="s">
        <v>688</v>
      </c>
      <c r="D290" s="15" t="s">
        <v>689</v>
      </c>
      <c r="E290" s="15" t="s">
        <v>694</v>
      </c>
      <c r="F290" s="15" t="s">
        <v>695</v>
      </c>
      <c r="G290" s="1" t="s">
        <v>787</v>
      </c>
      <c r="H290" s="1" t="s">
        <v>788</v>
      </c>
      <c r="I290" s="1" t="s">
        <v>789</v>
      </c>
      <c r="J290" s="1" t="s">
        <v>549</v>
      </c>
      <c r="K290" s="15" t="s">
        <v>418</v>
      </c>
      <c r="L290" s="1" t="s">
        <v>548</v>
      </c>
    </row>
    <row r="291" spans="1:12" x14ac:dyDescent="0.35">
      <c r="A291" s="1">
        <f t="shared" si="6"/>
        <v>290</v>
      </c>
      <c r="B291" s="5" t="s">
        <v>872</v>
      </c>
      <c r="C291" s="15" t="s">
        <v>688</v>
      </c>
      <c r="D291" s="15" t="s">
        <v>689</v>
      </c>
      <c r="E291" s="15" t="s">
        <v>690</v>
      </c>
      <c r="F291" s="15" t="s">
        <v>691</v>
      </c>
      <c r="G291" s="1" t="s">
        <v>787</v>
      </c>
      <c r="I291" s="1" t="s">
        <v>789</v>
      </c>
      <c r="J291" s="1" t="s">
        <v>549</v>
      </c>
      <c r="K291" s="15" t="s">
        <v>482</v>
      </c>
      <c r="L291" s="1" t="s">
        <v>548</v>
      </c>
    </row>
    <row r="292" spans="1:12" x14ac:dyDescent="0.35">
      <c r="A292" s="1">
        <f t="shared" si="6"/>
        <v>291</v>
      </c>
      <c r="B292" s="5" t="s">
        <v>872</v>
      </c>
      <c r="C292" s="15" t="s">
        <v>688</v>
      </c>
      <c r="D292" s="15" t="s">
        <v>689</v>
      </c>
      <c r="E292" s="15" t="s">
        <v>692</v>
      </c>
      <c r="F292" s="15" t="s">
        <v>693</v>
      </c>
      <c r="G292" s="1" t="s">
        <v>787</v>
      </c>
      <c r="H292" s="1" t="s">
        <v>788</v>
      </c>
      <c r="I292" s="1" t="s">
        <v>789</v>
      </c>
      <c r="J292" s="1" t="s">
        <v>549</v>
      </c>
      <c r="K292" s="15" t="s">
        <v>146</v>
      </c>
      <c r="L292" s="1" t="s">
        <v>548</v>
      </c>
    </row>
    <row r="293" spans="1:12" x14ac:dyDescent="0.35">
      <c r="A293" s="1">
        <f t="shared" si="6"/>
        <v>292</v>
      </c>
      <c r="B293" s="5" t="s">
        <v>872</v>
      </c>
      <c r="C293" s="15" t="s">
        <v>688</v>
      </c>
      <c r="D293" s="15" t="s">
        <v>689</v>
      </c>
      <c r="E293" s="15" t="s">
        <v>696</v>
      </c>
      <c r="F293" s="15" t="s">
        <v>697</v>
      </c>
      <c r="G293" s="1" t="s">
        <v>787</v>
      </c>
      <c r="I293" s="1" t="s">
        <v>789</v>
      </c>
      <c r="J293" s="1" t="s">
        <v>549</v>
      </c>
      <c r="K293" s="15" t="s">
        <v>697</v>
      </c>
      <c r="L293" s="1" t="s">
        <v>549</v>
      </c>
    </row>
    <row r="294" spans="1:12" x14ac:dyDescent="0.35">
      <c r="A294" s="1">
        <f t="shared" si="6"/>
        <v>293</v>
      </c>
      <c r="B294" s="5" t="s">
        <v>872</v>
      </c>
      <c r="C294" s="15" t="s">
        <v>688</v>
      </c>
      <c r="D294" s="15" t="s">
        <v>689</v>
      </c>
      <c r="E294" s="15" t="s">
        <v>700</v>
      </c>
      <c r="F294" s="15" t="s">
        <v>699</v>
      </c>
      <c r="G294" s="1" t="s">
        <v>787</v>
      </c>
      <c r="H294" s="1" t="s">
        <v>788</v>
      </c>
      <c r="I294" s="1" t="s">
        <v>789</v>
      </c>
      <c r="J294" s="1" t="s">
        <v>549</v>
      </c>
      <c r="K294" s="15" t="s">
        <v>698</v>
      </c>
      <c r="L294" s="1" t="s">
        <v>549</v>
      </c>
    </row>
    <row r="295" spans="1:12" x14ac:dyDescent="0.35">
      <c r="A295" s="1">
        <f t="shared" si="6"/>
        <v>294</v>
      </c>
      <c r="B295" s="5" t="s">
        <v>872</v>
      </c>
      <c r="C295" s="15" t="s">
        <v>751</v>
      </c>
      <c r="D295" s="15" t="s">
        <v>753</v>
      </c>
      <c r="E295" s="15" t="s">
        <v>752</v>
      </c>
      <c r="F295" s="15" t="s">
        <v>783</v>
      </c>
      <c r="I295" s="1" t="s">
        <v>783</v>
      </c>
      <c r="J295" s="1" t="s">
        <v>783</v>
      </c>
      <c r="K295" s="15" t="s">
        <v>754</v>
      </c>
      <c r="L295" s="1" t="s">
        <v>549</v>
      </c>
    </row>
  </sheetData>
  <autoFilter ref="A1:L295" xr:uid="{00000000-0001-0000-0000-000000000000}"/>
  <phoneticPr fontId="4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5DDEB1-9216-4ECC-9E5B-8BD45396D9E5}">
  <dimension ref="A1:AA32"/>
  <sheetViews>
    <sheetView zoomScale="94" zoomScaleNormal="94" workbookViewId="0">
      <selection activeCell="Q3" sqref="Q3"/>
    </sheetView>
  </sheetViews>
  <sheetFormatPr defaultColWidth="8.90625" defaultRowHeight="13" x14ac:dyDescent="0.35"/>
  <cols>
    <col min="1" max="1" width="8.453125" style="1" customWidth="1"/>
    <col min="2" max="2" width="6.90625" style="1" customWidth="1"/>
    <col min="3" max="3" width="7.36328125" style="1" customWidth="1"/>
    <col min="4" max="4" width="8.6328125" style="1" customWidth="1"/>
    <col min="5" max="5" width="7.1796875" style="1" customWidth="1"/>
    <col min="6" max="6" width="8.54296875" style="1" customWidth="1"/>
    <col min="7" max="7" width="7.08984375" style="1" customWidth="1"/>
    <col min="8" max="8" width="7.36328125" style="1" customWidth="1"/>
    <col min="9" max="10" width="7" style="1" customWidth="1"/>
    <col min="11" max="11" width="8.90625" style="1"/>
    <col min="12" max="12" width="7.81640625" style="1" customWidth="1"/>
    <col min="13" max="13" width="7.36328125" style="1" customWidth="1"/>
    <col min="14" max="14" width="8.453125" style="1" customWidth="1"/>
    <col min="15" max="15" width="7.81640625" style="1" customWidth="1"/>
    <col min="16" max="16" width="13.08984375" style="1" customWidth="1"/>
    <col min="17" max="17" width="7.1796875" style="1" customWidth="1"/>
    <col min="18" max="18" width="7.36328125" style="1" customWidth="1"/>
    <col min="19" max="19" width="7.81640625" style="1" customWidth="1"/>
    <col min="20" max="20" width="6.81640625" style="1" customWidth="1"/>
    <col min="21" max="21" width="5.1796875" style="1" customWidth="1"/>
    <col min="22" max="22" width="6.1796875" style="1" customWidth="1"/>
    <col min="23" max="23" width="6.08984375" style="1" customWidth="1"/>
    <col min="24" max="25" width="5.90625" style="1" customWidth="1"/>
    <col min="26" max="26" width="9.81640625" style="1" customWidth="1"/>
    <col min="27" max="27" width="14.81640625" style="1" customWidth="1"/>
    <col min="28" max="16384" width="8.90625" style="1"/>
  </cols>
  <sheetData>
    <row r="1" spans="1:23" x14ac:dyDescent="0.35">
      <c r="A1" s="3"/>
      <c r="F1" s="9"/>
      <c r="L1" s="18" t="s">
        <v>630</v>
      </c>
      <c r="M1" s="18"/>
      <c r="N1" s="18"/>
      <c r="O1" s="18"/>
      <c r="Q1" s="18" t="s">
        <v>876</v>
      </c>
      <c r="R1" s="18"/>
      <c r="S1" s="18"/>
    </row>
    <row r="2" spans="1:23" ht="14.4" customHeight="1" x14ac:dyDescent="0.35">
      <c r="A2" s="18" t="s">
        <v>1</v>
      </c>
      <c r="B2" s="3" t="s">
        <v>781</v>
      </c>
      <c r="C2" s="3" t="s">
        <v>548</v>
      </c>
      <c r="D2" s="3" t="s">
        <v>549</v>
      </c>
      <c r="E2" s="3" t="s">
        <v>783</v>
      </c>
      <c r="F2" s="3" t="s">
        <v>631</v>
      </c>
      <c r="K2" s="19" t="s">
        <v>875</v>
      </c>
      <c r="L2" s="3" t="s">
        <v>872</v>
      </c>
      <c r="M2" s="3" t="s">
        <v>873</v>
      </c>
      <c r="N2" s="3" t="s">
        <v>874</v>
      </c>
      <c r="O2" s="3" t="s">
        <v>631</v>
      </c>
      <c r="P2" s="19" t="s">
        <v>875</v>
      </c>
      <c r="Q2" s="1" t="s">
        <v>872</v>
      </c>
      <c r="R2" s="1" t="s">
        <v>873</v>
      </c>
    </row>
    <row r="3" spans="1:23" x14ac:dyDescent="0.35">
      <c r="A3" s="18"/>
      <c r="B3" s="1">
        <f>COUNTIF(Dramă!$L:$L,B$2)</f>
        <v>4</v>
      </c>
      <c r="C3" s="1">
        <f>COUNTIF(Dramă!$L:$L,C$2)</f>
        <v>214</v>
      </c>
      <c r="D3" s="1">
        <f>COUNTIF(Dramă!$L:$L,D$2)</f>
        <v>74</v>
      </c>
      <c r="E3" s="1">
        <f>COUNTIF(Dramă!$L:$L,E$2)</f>
        <v>2</v>
      </c>
      <c r="F3" s="3">
        <f>SUM(B3:E3)</f>
        <v>294</v>
      </c>
      <c r="K3" s="18"/>
      <c r="L3" s="1">
        <f>COUNTIF(Dramă!$B:$B,L$2)</f>
        <v>249</v>
      </c>
      <c r="M3" s="1">
        <f>COUNTIF(Dramă!$B:$B,M$2)</f>
        <v>44</v>
      </c>
      <c r="N3" s="1">
        <f>COUNTIF(Dramă!$B:$B,N$2)</f>
        <v>1</v>
      </c>
      <c r="O3" s="1">
        <f>SUM(L3:N3)</f>
        <v>294</v>
      </c>
      <c r="P3" s="18"/>
      <c r="Q3" s="1">
        <v>57</v>
      </c>
      <c r="R3" s="1">
        <v>25</v>
      </c>
      <c r="S3" s="1">
        <f>SUM(Q3:R3)</f>
        <v>82</v>
      </c>
    </row>
    <row r="4" spans="1:23" x14ac:dyDescent="0.35">
      <c r="A4" s="18"/>
      <c r="B4" s="8">
        <f>B3/F3</f>
        <v>1.3605442176870748E-2</v>
      </c>
      <c r="C4" s="8">
        <f>C3/F3</f>
        <v>0.72789115646258506</v>
      </c>
      <c r="D4" s="8">
        <f>D3/F3</f>
        <v>0.25170068027210885</v>
      </c>
      <c r="E4" s="8">
        <f>E3/F3</f>
        <v>6.8027210884353739E-3</v>
      </c>
      <c r="F4" s="9">
        <f>SUM(B4:E4)</f>
        <v>1</v>
      </c>
      <c r="G4" s="3"/>
      <c r="K4" s="18"/>
      <c r="L4" s="9">
        <f>L3/O3</f>
        <v>0.84693877551020413</v>
      </c>
      <c r="M4" s="9">
        <f>M3/O3</f>
        <v>0.14965986394557823</v>
      </c>
      <c r="N4" s="9">
        <f>N3/O3</f>
        <v>3.4013605442176869E-3</v>
      </c>
      <c r="O4" s="9">
        <f>SUM(L4:N4)</f>
        <v>1</v>
      </c>
      <c r="P4" s="18"/>
      <c r="Q4" s="9">
        <f>Q3/S3</f>
        <v>0.69512195121951215</v>
      </c>
      <c r="R4" s="9">
        <f>R3/S3</f>
        <v>0.3048780487804878</v>
      </c>
      <c r="S4" s="9">
        <f>SUM(Q4:R4)</f>
        <v>1</v>
      </c>
    </row>
    <row r="6" spans="1:23" x14ac:dyDescent="0.35">
      <c r="H6" s="18" t="s">
        <v>812</v>
      </c>
      <c r="I6" s="18"/>
      <c r="K6" s="18" t="s">
        <v>813</v>
      </c>
      <c r="L6" s="18"/>
      <c r="M6" s="18"/>
      <c r="N6" s="18"/>
    </row>
    <row r="7" spans="1:23" ht="14.4" customHeight="1" x14ac:dyDescent="0.35">
      <c r="A7" s="18" t="s">
        <v>837</v>
      </c>
      <c r="B7" s="3" t="s">
        <v>781</v>
      </c>
      <c r="C7" s="3" t="s">
        <v>548</v>
      </c>
      <c r="D7" s="3" t="s">
        <v>549</v>
      </c>
      <c r="E7" s="3" t="s">
        <v>783</v>
      </c>
      <c r="F7" s="3" t="s">
        <v>631</v>
      </c>
      <c r="G7" s="3"/>
      <c r="H7" s="2" t="s">
        <v>787</v>
      </c>
      <c r="I7" s="3" t="s">
        <v>631</v>
      </c>
      <c r="J7" s="3"/>
      <c r="K7" s="2" t="s">
        <v>788</v>
      </c>
      <c r="L7" s="3" t="s">
        <v>631</v>
      </c>
      <c r="M7" s="3" t="s">
        <v>787</v>
      </c>
      <c r="N7" s="3" t="s">
        <v>789</v>
      </c>
    </row>
    <row r="8" spans="1:23" x14ac:dyDescent="0.35">
      <c r="A8" s="18"/>
      <c r="B8" s="1">
        <f>COUNTIF(Dramă!$J:$J,B$7)</f>
        <v>10</v>
      </c>
      <c r="C8" s="1">
        <f>COUNTIF(Dramă!$J:$J,C$7)</f>
        <v>211</v>
      </c>
      <c r="D8" s="1">
        <f>COUNTIF(Dramă!$J:$J,D$7)</f>
        <v>56</v>
      </c>
      <c r="E8" s="1">
        <f>COUNTIF(Dramă!$J:$J,E$7)</f>
        <v>17</v>
      </c>
      <c r="F8" s="3">
        <f>SUM(B8:E8)</f>
        <v>294</v>
      </c>
      <c r="G8" s="3"/>
      <c r="H8" s="2">
        <f>COUNTIF(Dramă!$G:$G,H$7)</f>
        <v>131</v>
      </c>
      <c r="I8" s="1">
        <f>F29</f>
        <v>294</v>
      </c>
      <c r="J8" s="3"/>
      <c r="K8" s="2">
        <f>COUNTIF(Dramă!$H:$H,K$7)</f>
        <v>82</v>
      </c>
      <c r="L8" s="1">
        <f>F29</f>
        <v>294</v>
      </c>
      <c r="M8" s="1">
        <f>H8</f>
        <v>131</v>
      </c>
      <c r="N8" s="1">
        <f>B21</f>
        <v>103</v>
      </c>
    </row>
    <row r="9" spans="1:23" x14ac:dyDescent="0.35">
      <c r="A9" s="18"/>
      <c r="B9" s="10">
        <f>B8/F8</f>
        <v>3.4013605442176874E-2</v>
      </c>
      <c r="C9" s="10">
        <f>C8/F8</f>
        <v>0.71768707482993199</v>
      </c>
      <c r="D9" s="10">
        <f>D8/F8</f>
        <v>0.19047619047619047</v>
      </c>
      <c r="E9" s="10">
        <f>E8/F8</f>
        <v>5.7823129251700682E-2</v>
      </c>
      <c r="F9" s="11">
        <f>SUM(B9:E9)</f>
        <v>1</v>
      </c>
      <c r="G9" s="3"/>
      <c r="H9" s="12"/>
      <c r="I9" s="13">
        <f>H8/I8</f>
        <v>0.445578231292517</v>
      </c>
      <c r="J9" s="3"/>
      <c r="K9" s="10"/>
      <c r="L9" s="13">
        <f>K8/L8</f>
        <v>0.27891156462585032</v>
      </c>
      <c r="M9" s="11">
        <f>K8/M8</f>
        <v>0.62595419847328249</v>
      </c>
      <c r="N9" s="11">
        <f>K8/N8</f>
        <v>0.79611650485436891</v>
      </c>
    </row>
    <row r="10" spans="1:23" x14ac:dyDescent="0.35">
      <c r="H10" s="22" t="s">
        <v>812</v>
      </c>
      <c r="I10" s="22"/>
      <c r="K10" s="22" t="s">
        <v>813</v>
      </c>
      <c r="L10" s="22"/>
      <c r="M10" s="22"/>
      <c r="N10" s="22"/>
    </row>
    <row r="12" spans="1:23" ht="14.4" customHeight="1" x14ac:dyDescent="0.35">
      <c r="A12" s="19" t="s">
        <v>863</v>
      </c>
      <c r="B12" s="3" t="s">
        <v>792</v>
      </c>
      <c r="C12" s="3" t="s">
        <v>795</v>
      </c>
      <c r="D12" s="3" t="s">
        <v>794</v>
      </c>
      <c r="E12" s="3" t="s">
        <v>791</v>
      </c>
      <c r="F12" s="3" t="s">
        <v>829</v>
      </c>
      <c r="G12" s="3" t="s">
        <v>834</v>
      </c>
      <c r="H12" s="3" t="s">
        <v>825</v>
      </c>
      <c r="I12" s="3" t="s">
        <v>799</v>
      </c>
      <c r="J12" s="3" t="s">
        <v>833</v>
      </c>
      <c r="K12" s="3" t="s">
        <v>845</v>
      </c>
      <c r="L12" s="3" t="s">
        <v>814</v>
      </c>
      <c r="M12" s="3" t="s">
        <v>831</v>
      </c>
      <c r="N12" s="3" t="s">
        <v>817</v>
      </c>
      <c r="O12" s="3" t="s">
        <v>848</v>
      </c>
      <c r="P12" s="3" t="s">
        <v>866</v>
      </c>
      <c r="Q12" s="3"/>
      <c r="R12" s="3"/>
      <c r="S12" s="3"/>
      <c r="T12" s="3"/>
    </row>
    <row r="13" spans="1:23" x14ac:dyDescent="0.35">
      <c r="A13" s="18"/>
      <c r="B13" s="1">
        <f>COUNTIF(Dramă!$I:$I,B$12)</f>
        <v>19</v>
      </c>
      <c r="C13" s="1">
        <f>COUNTIF(Dramă!$I:$I,C$12)</f>
        <v>12</v>
      </c>
      <c r="D13" s="1">
        <f>COUNTIF(Dramă!$I:$I,D$12)</f>
        <v>10</v>
      </c>
      <c r="E13" s="1">
        <f>COUNTIF(Dramă!$I:$I,E$12)</f>
        <v>6</v>
      </c>
      <c r="F13" s="1">
        <f>COUNTIF(Dramă!$I:$I,F$12)</f>
        <v>4</v>
      </c>
      <c r="G13" s="1">
        <f>COUNTIF(Dramă!$I:$I,G$12)</f>
        <v>4</v>
      </c>
      <c r="H13" s="1">
        <f>COUNTIF(Dramă!$I:$I,H$12)</f>
        <v>4</v>
      </c>
      <c r="I13" s="1">
        <f>COUNTIF(Dramă!$I:$I,I$12)</f>
        <v>3</v>
      </c>
      <c r="J13" s="1">
        <f>COUNTIF(Dramă!$I:$I,J$12)</f>
        <v>2</v>
      </c>
      <c r="K13" s="1">
        <f>COUNTIF(Dramă!$I:$I,K$12)</f>
        <v>1</v>
      </c>
      <c r="L13" s="1">
        <f>COUNTIF(Dramă!$I:$I,L$12)</f>
        <v>1</v>
      </c>
      <c r="M13" s="1">
        <f>COUNTIF(Dramă!$I:$I,M$12)</f>
        <v>1</v>
      </c>
      <c r="N13" s="1">
        <f>COUNTIF(Dramă!$I:$I,N$12)</f>
        <v>1</v>
      </c>
      <c r="O13" s="1">
        <f>COUNTIF(Dramă!$I:$I,O$12)</f>
        <v>1</v>
      </c>
      <c r="P13" s="1">
        <f>SUM(B13:O13)</f>
        <v>69</v>
      </c>
      <c r="T13" s="3"/>
    </row>
    <row r="14" spans="1:23" x14ac:dyDescent="0.35">
      <c r="A14" s="18"/>
      <c r="R14" s="20" t="s">
        <v>862</v>
      </c>
      <c r="S14" s="21"/>
      <c r="T14" s="21"/>
      <c r="U14" s="21"/>
      <c r="V14" s="21"/>
      <c r="W14" s="21"/>
    </row>
    <row r="15" spans="1:23" x14ac:dyDescent="0.35">
      <c r="A15" s="3"/>
      <c r="R15" s="21"/>
      <c r="S15" s="21"/>
      <c r="T15" s="21"/>
      <c r="U15" s="21"/>
      <c r="V15" s="21"/>
      <c r="W15" s="21"/>
    </row>
    <row r="16" spans="1:23" x14ac:dyDescent="0.35">
      <c r="A16" s="19" t="s">
        <v>864</v>
      </c>
      <c r="B16" s="3" t="s">
        <v>850</v>
      </c>
      <c r="C16" s="3" t="s">
        <v>851</v>
      </c>
      <c r="D16" s="3" t="s">
        <v>853</v>
      </c>
      <c r="E16" s="3" t="s">
        <v>856</v>
      </c>
      <c r="F16" s="3" t="s">
        <v>855</v>
      </c>
      <c r="G16" s="3" t="s">
        <v>854</v>
      </c>
      <c r="H16" s="3" t="s">
        <v>858</v>
      </c>
      <c r="I16" s="3" t="s">
        <v>860</v>
      </c>
      <c r="J16" s="3" t="s">
        <v>859</v>
      </c>
      <c r="K16" s="3" t="s">
        <v>857</v>
      </c>
      <c r="L16" s="3" t="s">
        <v>861</v>
      </c>
      <c r="M16" s="3"/>
      <c r="N16" s="3"/>
      <c r="O16" s="3"/>
      <c r="P16" s="3" t="s">
        <v>867</v>
      </c>
      <c r="Q16" s="3"/>
      <c r="R16" s="21"/>
      <c r="S16" s="21"/>
      <c r="T16" s="21"/>
      <c r="U16" s="21"/>
      <c r="V16" s="21"/>
      <c r="W16" s="21"/>
    </row>
    <row r="17" spans="1:27" x14ac:dyDescent="0.35">
      <c r="A17" s="18"/>
      <c r="B17" s="1">
        <f>COUNTIF(Dramă!$I:$I,B$16)</f>
        <v>11</v>
      </c>
      <c r="C17" s="1">
        <f>COUNTIF(Dramă!$I:$I,C$16)</f>
        <v>9</v>
      </c>
      <c r="D17" s="1">
        <f>COUNTIF(Dramă!$I:$I,D$16)</f>
        <v>4</v>
      </c>
      <c r="E17" s="1">
        <f>COUNTIF(Dramă!$I:$I,E$16)</f>
        <v>3</v>
      </c>
      <c r="F17" s="1">
        <f>COUNTIF(Dramă!$I:$I,F$16)</f>
        <v>3</v>
      </c>
      <c r="G17" s="1">
        <f>COUNTIF(Dramă!$I:$I,G$16)</f>
        <v>2</v>
      </c>
      <c r="H17" s="1">
        <f>COUNTIF(Dramă!$I:$I,H$16)</f>
        <v>2</v>
      </c>
      <c r="I17" s="1">
        <f>COUNTIF(Dramă!$I:$I,I$16)</f>
        <v>2</v>
      </c>
      <c r="J17" s="1">
        <f>COUNTIF(Dramă!$I:$I,J$16)</f>
        <v>1</v>
      </c>
      <c r="K17" s="1">
        <f>COUNTIF(Dramă!$I:$I,K$16)</f>
        <v>1</v>
      </c>
      <c r="L17" s="1">
        <f>COUNTIF(Dramă!$I:$I,L$16)</f>
        <v>1</v>
      </c>
      <c r="P17" s="1">
        <f>SUM(B17:O17)</f>
        <v>39</v>
      </c>
      <c r="R17" s="21"/>
      <c r="S17" s="21"/>
      <c r="T17" s="21"/>
      <c r="U17" s="21"/>
      <c r="V17" s="21"/>
      <c r="W17" s="21"/>
    </row>
    <row r="18" spans="1:27" x14ac:dyDescent="0.35">
      <c r="A18" s="18"/>
      <c r="R18" s="21"/>
      <c r="S18" s="21"/>
      <c r="T18" s="21"/>
      <c r="U18" s="21"/>
      <c r="V18" s="21"/>
      <c r="W18" s="21"/>
    </row>
    <row r="20" spans="1:27" x14ac:dyDescent="0.35">
      <c r="A20" s="19" t="s">
        <v>865</v>
      </c>
      <c r="B20" s="3" t="s">
        <v>789</v>
      </c>
      <c r="C20" s="3" t="s">
        <v>798</v>
      </c>
      <c r="D20" s="3" t="s">
        <v>821</v>
      </c>
      <c r="E20" s="3" t="s">
        <v>797</v>
      </c>
      <c r="F20" s="3" t="s">
        <v>796</v>
      </c>
      <c r="G20" s="3" t="s">
        <v>801</v>
      </c>
      <c r="H20" s="3" t="s">
        <v>819</v>
      </c>
      <c r="I20" s="3" t="s">
        <v>802</v>
      </c>
      <c r="J20" s="3" t="s">
        <v>790</v>
      </c>
      <c r="K20" s="3" t="s">
        <v>822</v>
      </c>
      <c r="L20" s="3" t="s">
        <v>804</v>
      </c>
      <c r="M20" s="3" t="s">
        <v>838</v>
      </c>
      <c r="N20" s="3" t="s">
        <v>818</v>
      </c>
      <c r="O20" s="3" t="s">
        <v>816</v>
      </c>
      <c r="P20" s="3" t="s">
        <v>808</v>
      </c>
      <c r="Q20" s="3" t="s">
        <v>800</v>
      </c>
      <c r="R20" s="3" t="s">
        <v>803</v>
      </c>
      <c r="S20" s="3" t="s">
        <v>824</v>
      </c>
      <c r="T20" s="3" t="s">
        <v>828</v>
      </c>
      <c r="U20" s="3" t="s">
        <v>835</v>
      </c>
      <c r="V20" s="3" t="s">
        <v>836</v>
      </c>
      <c r="W20" s="3" t="s">
        <v>840</v>
      </c>
      <c r="X20" s="3" t="s">
        <v>842</v>
      </c>
      <c r="Y20" s="3" t="s">
        <v>844</v>
      </c>
      <c r="Z20" s="3" t="s">
        <v>849</v>
      </c>
      <c r="AA20" s="3" t="s">
        <v>868</v>
      </c>
    </row>
    <row r="21" spans="1:27" x14ac:dyDescent="0.35">
      <c r="A21" s="18"/>
      <c r="B21" s="1">
        <f>COUNTIF(Dramă!$I:$I,B$20)</f>
        <v>103</v>
      </c>
      <c r="C21" s="1">
        <f>COUNTIF(Dramă!$I:$I,C$20)</f>
        <v>14</v>
      </c>
      <c r="D21" s="1">
        <f>COUNTIF(Dramă!$I:$I,D$20)</f>
        <v>7</v>
      </c>
      <c r="E21" s="1">
        <f>COUNTIF(Dramă!$I:$I,E$20)</f>
        <v>6</v>
      </c>
      <c r="F21" s="1">
        <f>COUNTIF(Dramă!$I:$I,F$20)</f>
        <v>5</v>
      </c>
      <c r="G21" s="1">
        <f>COUNTIF(Dramă!$I:$I,G$20)</f>
        <v>4</v>
      </c>
      <c r="H21" s="1">
        <f>COUNTIF(Dramă!$I:$I,H$20)</f>
        <v>4</v>
      </c>
      <c r="I21" s="1">
        <f>COUNTIF(Dramă!$I:$I,I$20)</f>
        <v>3</v>
      </c>
      <c r="J21" s="1">
        <f>COUNTIF(Dramă!$I:$I,J$20)</f>
        <v>3</v>
      </c>
      <c r="K21" s="1">
        <f>COUNTIF(Dramă!$I:$I,K$20)</f>
        <v>3</v>
      </c>
      <c r="L21" s="1">
        <f>COUNTIF(Dramă!$I:$I,L$20)</f>
        <v>2</v>
      </c>
      <c r="M21" s="1">
        <f>COUNTIF(Dramă!$I:$I,M$20)</f>
        <v>2</v>
      </c>
      <c r="N21" s="1">
        <f>COUNTIF(Dramă!$I:$I,N$20)</f>
        <v>2</v>
      </c>
      <c r="O21" s="1">
        <f>COUNTIF(Dramă!$I:$I,O$20)</f>
        <v>1</v>
      </c>
      <c r="P21" s="1">
        <f>COUNTIF(Dramă!$I:$I,P$20)</f>
        <v>1</v>
      </c>
      <c r="Q21" s="1">
        <f>COUNTIF(Dramă!$I:$I,Q$20)</f>
        <v>1</v>
      </c>
      <c r="R21" s="1">
        <f>COUNTIF(Dramă!$I:$I,R$20)</f>
        <v>1</v>
      </c>
      <c r="S21" s="1">
        <f>COUNTIF(Dramă!$I:$I,S$20)</f>
        <v>1</v>
      </c>
      <c r="T21" s="1">
        <f>COUNTIF(Dramă!$I:$I,T$20)</f>
        <v>1</v>
      </c>
      <c r="U21" s="1">
        <f>COUNTIF(Dramă!$I:$I,U$20)</f>
        <v>1</v>
      </c>
      <c r="V21" s="1">
        <f>COUNTIF(Dramă!$I:$I,V$20)</f>
        <v>1</v>
      </c>
      <c r="W21" s="1">
        <f>COUNTIF(Dramă!$I:$I,W$20)</f>
        <v>1</v>
      </c>
      <c r="X21" s="1">
        <f>COUNTIF(Dramă!$I:$I,X$20)</f>
        <v>1</v>
      </c>
      <c r="Y21" s="1">
        <f>COUNTIF(Dramă!$I:$I,Y$20)</f>
        <v>1</v>
      </c>
      <c r="Z21" s="1">
        <f>COUNTIF(Dramă!$I:$I,Z$20)</f>
        <v>1</v>
      </c>
      <c r="AA21" s="3">
        <f>SUM(B21:Z21)</f>
        <v>170</v>
      </c>
    </row>
    <row r="22" spans="1:27" x14ac:dyDescent="0.35">
      <c r="A22" s="18"/>
    </row>
    <row r="23" spans="1:27" x14ac:dyDescent="0.35">
      <c r="A23" s="3"/>
    </row>
    <row r="24" spans="1:27" x14ac:dyDescent="0.35">
      <c r="A24" s="19" t="s">
        <v>869</v>
      </c>
      <c r="B24" s="3" t="s">
        <v>787</v>
      </c>
      <c r="C24" s="3" t="s">
        <v>870</v>
      </c>
      <c r="D24" s="3" t="s">
        <v>871</v>
      </c>
      <c r="E24" s="3" t="s">
        <v>879</v>
      </c>
      <c r="F24" s="3" t="s">
        <v>880</v>
      </c>
      <c r="G24" s="3" t="s">
        <v>881</v>
      </c>
      <c r="H24" s="3" t="s">
        <v>882</v>
      </c>
      <c r="I24" s="3" t="s">
        <v>883</v>
      </c>
      <c r="J24" s="3" t="s">
        <v>884</v>
      </c>
      <c r="K24" s="3" t="s">
        <v>885</v>
      </c>
      <c r="L24" s="3" t="s">
        <v>886</v>
      </c>
      <c r="M24" s="3" t="s">
        <v>887</v>
      </c>
      <c r="N24" s="3" t="s">
        <v>888</v>
      </c>
      <c r="O24" s="3" t="s">
        <v>891</v>
      </c>
      <c r="P24" s="3" t="s">
        <v>894</v>
      </c>
      <c r="Q24" s="3" t="s">
        <v>889</v>
      </c>
      <c r="R24" s="3" t="s">
        <v>892</v>
      </c>
      <c r="S24" s="3" t="s">
        <v>893</v>
      </c>
      <c r="T24" s="3" t="s">
        <v>890</v>
      </c>
      <c r="U24" s="3"/>
      <c r="V24" s="3"/>
      <c r="W24" s="3"/>
      <c r="X24" s="3"/>
      <c r="Y24" s="3"/>
      <c r="Z24" s="3"/>
    </row>
    <row r="25" spans="1:27" x14ac:dyDescent="0.35">
      <c r="A25" s="18"/>
      <c r="B25" s="1">
        <f>COUNTIF(Dramă!$I:$I,B$12)+COUNTIF(Dramă!$I:$I,C$16)+COUNTIF(Dramă!$I:$I,B$20)</f>
        <v>131</v>
      </c>
      <c r="C25" s="1">
        <f>COUNTIF(Dramă!$I:$I,D$12)+COUNTIF(Dramă!$I:$I,D$16)+COUNTIF(Dramă!$I:$I,C$20)</f>
        <v>28</v>
      </c>
      <c r="D25" s="1">
        <f>COUNTIF(Dramă!$I:$I,E$12)+COUNTIF(Dramă!$I:$I,B$16)+COUNTIF(Dramă!$I:$I,E$20)</f>
        <v>23</v>
      </c>
      <c r="E25" s="1">
        <f>COUNTIF(Dramă!$I:$I,C$12)+COUNTIF(Dramă!$I:$I,L$16)+COUNTIF(Dramă!$I:$I,X$20)</f>
        <v>14</v>
      </c>
      <c r="F25" s="1">
        <f>COUNTIF(Dramă!$I:$I,G$12)+COUNTIF(Dramă!$I:$I,H$16)+COUNTIF(Dramă!$I:$I,D$20)</f>
        <v>13</v>
      </c>
      <c r="G25" s="1">
        <f>COUNTIF(Dramă!$I:$I,H$12)+COUNTIF(Dramă!$I:$I,K$16)+COUNTIF(Dramă!$I:$I,H$20)</f>
        <v>9</v>
      </c>
      <c r="H25" s="1">
        <f>COUNTIF(Dramă!$I:$I,F$12)+COUNTIF(Dramă!$I:$I,E$16)+COUNTIF(Dramă!$I:$I,P$20)</f>
        <v>8</v>
      </c>
      <c r="I25" s="1">
        <f>COUNTIF(Dramă!$I:$I,J$12)+COUNTIF(Dramă!$I:$I,F$20)</f>
        <v>7</v>
      </c>
      <c r="J25" s="1">
        <f>COUNTIF(Dramă!$I:$I,I$12)+COUNTIF(Dramă!$I:$I,G$20)</f>
        <v>7</v>
      </c>
      <c r="K25" s="1">
        <f>COUNTIF(Dramă!$I:$I,G$16)+COUNTIF(Dramă!$I:$I,L$20)</f>
        <v>4</v>
      </c>
      <c r="L25" s="1">
        <f>COUNTIF(Dramă!$I:$I,F$16)</f>
        <v>3</v>
      </c>
      <c r="M25" s="1">
        <f>COUNTIF(Dramă!$I:$I,K$20)</f>
        <v>3</v>
      </c>
      <c r="N25" s="1">
        <f>COUNTIF(Dramă!$I:$I,J$20)</f>
        <v>3</v>
      </c>
      <c r="O25" s="1">
        <f>COUNTIF(Dramă!$I:$I,M$12)+COUNTIF(Dramă!$I:$I,N$20)</f>
        <v>3</v>
      </c>
      <c r="P25" s="1">
        <f>COUNTIF(Dramă!$I:$I,I$20)</f>
        <v>3</v>
      </c>
      <c r="Q25" s="1">
        <f>COUNTIF(Dramă!$I:$I,I$16)</f>
        <v>2</v>
      </c>
      <c r="R25" s="1">
        <f>COUNTIF(Dramă!$I:$I,K$12)+COUNTIF(Dramă!$I:$I,J$16)</f>
        <v>2</v>
      </c>
      <c r="S25" s="1">
        <f>COUNTIF(Dramă!$I:$I,N$12)+COUNTIF(Dramă!$I:$I,V$20)</f>
        <v>2</v>
      </c>
      <c r="T25" s="1">
        <f>COUNTIF(Dramă!$I:$I,M$20)</f>
        <v>2</v>
      </c>
      <c r="AA25" s="1">
        <f>SUM(B25:Z25)</f>
        <v>267</v>
      </c>
    </row>
    <row r="26" spans="1:27" x14ac:dyDescent="0.35">
      <c r="A26" s="18"/>
      <c r="B26" s="8">
        <f>B25/F29</f>
        <v>0.445578231292517</v>
      </c>
      <c r="C26" s="8">
        <f>C25/F29</f>
        <v>9.5238095238095233E-2</v>
      </c>
      <c r="D26" s="8">
        <f>D25/F29</f>
        <v>7.8231292517006806E-2</v>
      </c>
      <c r="E26" s="8">
        <f>E25/F29</f>
        <v>4.7619047619047616E-2</v>
      </c>
      <c r="F26" s="8">
        <f>F25/F29</f>
        <v>4.4217687074829932E-2</v>
      </c>
      <c r="G26" s="8">
        <f>G25/F29</f>
        <v>3.0612244897959183E-2</v>
      </c>
      <c r="H26" s="8">
        <f>H25/F29</f>
        <v>2.7210884353741496E-2</v>
      </c>
      <c r="I26" s="8">
        <f>I25/F29</f>
        <v>2.3809523809523808E-2</v>
      </c>
      <c r="J26" s="8">
        <f>J25/F29</f>
        <v>2.3809523809523808E-2</v>
      </c>
      <c r="K26" s="8">
        <f>K25/F29</f>
        <v>1.3605442176870748E-2</v>
      </c>
      <c r="L26" s="8">
        <f>L25/F29</f>
        <v>1.020408163265306E-2</v>
      </c>
      <c r="M26" s="8">
        <f>M25/F29</f>
        <v>1.020408163265306E-2</v>
      </c>
      <c r="N26" s="8">
        <f>N25/F29</f>
        <v>1.020408163265306E-2</v>
      </c>
      <c r="O26" s="8">
        <f>O25/F29</f>
        <v>1.020408163265306E-2</v>
      </c>
      <c r="P26" s="8">
        <f>P25/F29</f>
        <v>1.020408163265306E-2</v>
      </c>
      <c r="Q26" s="8">
        <f>Q25/F29</f>
        <v>6.8027210884353739E-3</v>
      </c>
      <c r="R26" s="8">
        <f>R25/F29</f>
        <v>6.8027210884353739E-3</v>
      </c>
      <c r="S26" s="8">
        <f>S25/F29</f>
        <v>6.8027210884353739E-3</v>
      </c>
      <c r="T26" s="8">
        <f>T25/F29</f>
        <v>6.8027210884353739E-3</v>
      </c>
      <c r="AA26" s="8">
        <f>SUM(B26:Z26)</f>
        <v>0.90816326530612279</v>
      </c>
    </row>
    <row r="27" spans="1:27" x14ac:dyDescent="0.35">
      <c r="A27" s="3"/>
    </row>
    <row r="28" spans="1:27" x14ac:dyDescent="0.35">
      <c r="A28" s="18" t="s">
        <v>837</v>
      </c>
      <c r="B28" s="3" t="s">
        <v>809</v>
      </c>
      <c r="C28" s="3" t="s">
        <v>852</v>
      </c>
      <c r="D28" s="3" t="s">
        <v>810</v>
      </c>
      <c r="E28" s="3" t="s">
        <v>783</v>
      </c>
      <c r="F28" s="3" t="s">
        <v>631</v>
      </c>
    </row>
    <row r="29" spans="1:27" x14ac:dyDescent="0.35">
      <c r="A29" s="18"/>
      <c r="B29" s="3">
        <f>P13</f>
        <v>69</v>
      </c>
      <c r="C29" s="3">
        <f>P17</f>
        <v>39</v>
      </c>
      <c r="D29" s="3">
        <f>AA21</f>
        <v>170</v>
      </c>
      <c r="E29" s="3">
        <f>COUNTIF(Dramă!$I:$I,E$28)</f>
        <v>16</v>
      </c>
      <c r="F29" s="3">
        <f>SUM(B29:E29)</f>
        <v>294</v>
      </c>
    </row>
    <row r="30" spans="1:27" x14ac:dyDescent="0.35">
      <c r="A30" s="18"/>
      <c r="B30" s="8">
        <f>B29/F29</f>
        <v>0.23469387755102042</v>
      </c>
      <c r="C30" s="8">
        <f>C29/F29</f>
        <v>0.1326530612244898</v>
      </c>
      <c r="D30" s="8">
        <f>D29/F29</f>
        <v>0.57823129251700678</v>
      </c>
      <c r="E30" s="8">
        <f>E29/F29</f>
        <v>5.4421768707482991E-2</v>
      </c>
      <c r="F30" s="8">
        <f>SUM(B30:E30)</f>
        <v>0.99999999999999989</v>
      </c>
    </row>
    <row r="32" spans="1:27" ht="14.4" customHeight="1" x14ac:dyDescent="0.35">
      <c r="H32" s="6"/>
    </row>
  </sheetData>
  <mergeCells count="16">
    <mergeCell ref="L1:O1"/>
    <mergeCell ref="P2:P4"/>
    <mergeCell ref="Q1:S1"/>
    <mergeCell ref="R14:W18"/>
    <mergeCell ref="A28:A30"/>
    <mergeCell ref="A2:A4"/>
    <mergeCell ref="A7:A9"/>
    <mergeCell ref="A12:A14"/>
    <mergeCell ref="A16:A18"/>
    <mergeCell ref="K6:N6"/>
    <mergeCell ref="K10:N10"/>
    <mergeCell ref="H6:I6"/>
    <mergeCell ref="H10:I10"/>
    <mergeCell ref="A20:A22"/>
    <mergeCell ref="A24:A26"/>
    <mergeCell ref="K2:K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6EAEBD-B2F8-4BDE-848F-E627158BBF91}">
  <dimension ref="A1:D219"/>
  <sheetViews>
    <sheetView workbookViewId="0">
      <selection activeCell="B17" sqref="B17"/>
    </sheetView>
  </sheetViews>
  <sheetFormatPr defaultRowHeight="14.5" x14ac:dyDescent="0.35"/>
  <cols>
    <col min="1" max="1" width="26.54296875" style="25" bestFit="1" customWidth="1"/>
    <col min="3" max="4" width="8.90625" customWidth="1"/>
  </cols>
  <sheetData>
    <row r="1" spans="1:4" x14ac:dyDescent="0.35">
      <c r="A1" s="25" t="s">
        <v>895</v>
      </c>
      <c r="B1" t="s">
        <v>980</v>
      </c>
    </row>
    <row r="2" spans="1:4" x14ac:dyDescent="0.35">
      <c r="A2" s="26" t="s">
        <v>120</v>
      </c>
      <c r="B2" s="23">
        <v>4</v>
      </c>
      <c r="D2" s="1"/>
    </row>
    <row r="3" spans="1:4" x14ac:dyDescent="0.35">
      <c r="A3" s="26" t="s">
        <v>344</v>
      </c>
      <c r="B3" s="23">
        <v>4</v>
      </c>
      <c r="D3" s="1"/>
    </row>
    <row r="4" spans="1:4" x14ac:dyDescent="0.35">
      <c r="A4" s="26" t="s">
        <v>102</v>
      </c>
      <c r="B4" s="23">
        <v>4</v>
      </c>
      <c r="D4" s="1"/>
    </row>
    <row r="5" spans="1:4" x14ac:dyDescent="0.35">
      <c r="A5" s="26" t="s">
        <v>39</v>
      </c>
      <c r="B5" s="23">
        <v>4</v>
      </c>
      <c r="D5" s="1"/>
    </row>
    <row r="6" spans="1:4" x14ac:dyDescent="0.35">
      <c r="A6" s="26" t="s">
        <v>206</v>
      </c>
      <c r="B6" s="23">
        <v>4</v>
      </c>
      <c r="D6" s="1"/>
    </row>
    <row r="7" spans="1:4" x14ac:dyDescent="0.35">
      <c r="A7" s="26" t="s">
        <v>466</v>
      </c>
      <c r="B7" s="23">
        <v>4</v>
      </c>
      <c r="D7" s="1"/>
    </row>
    <row r="8" spans="1:4" x14ac:dyDescent="0.35">
      <c r="A8" s="26" t="s">
        <v>294</v>
      </c>
      <c r="B8" s="23">
        <v>4</v>
      </c>
      <c r="D8" s="1"/>
    </row>
    <row r="9" spans="1:4" x14ac:dyDescent="0.35">
      <c r="A9" s="26" t="s">
        <v>12</v>
      </c>
      <c r="B9" s="23">
        <v>3</v>
      </c>
      <c r="D9" s="1"/>
    </row>
    <row r="10" spans="1:4" x14ac:dyDescent="0.35">
      <c r="A10" s="26" t="s">
        <v>17</v>
      </c>
      <c r="B10" s="23">
        <v>3</v>
      </c>
      <c r="D10" s="1"/>
    </row>
    <row r="11" spans="1:4" x14ac:dyDescent="0.35">
      <c r="A11" s="26" t="s">
        <v>25</v>
      </c>
      <c r="B11" s="23">
        <v>3</v>
      </c>
      <c r="D11" s="1"/>
    </row>
    <row r="12" spans="1:4" x14ac:dyDescent="0.35">
      <c r="A12" s="26" t="s">
        <v>128</v>
      </c>
      <c r="B12" s="23">
        <v>3</v>
      </c>
      <c r="D12" s="1"/>
    </row>
    <row r="13" spans="1:4" x14ac:dyDescent="0.35">
      <c r="A13" s="26" t="s">
        <v>119</v>
      </c>
      <c r="B13" s="23">
        <v>3</v>
      </c>
      <c r="D13" s="1"/>
    </row>
    <row r="14" spans="1:4" x14ac:dyDescent="0.35">
      <c r="A14" s="26" t="s">
        <v>139</v>
      </c>
      <c r="B14" s="23">
        <v>3</v>
      </c>
      <c r="D14" s="1"/>
    </row>
    <row r="15" spans="1:4" x14ac:dyDescent="0.35">
      <c r="A15" s="26" t="s">
        <v>482</v>
      </c>
      <c r="B15" s="23">
        <v>3</v>
      </c>
      <c r="D15" s="1"/>
    </row>
    <row r="16" spans="1:4" x14ac:dyDescent="0.35">
      <c r="A16" s="26" t="s">
        <v>96</v>
      </c>
      <c r="B16" s="23">
        <v>3</v>
      </c>
      <c r="D16" s="1"/>
    </row>
    <row r="17" spans="1:4" x14ac:dyDescent="0.35">
      <c r="A17" s="26" t="s">
        <v>168</v>
      </c>
      <c r="B17" s="23">
        <v>3</v>
      </c>
      <c r="D17" s="1"/>
    </row>
    <row r="18" spans="1:4" x14ac:dyDescent="0.35">
      <c r="A18" s="26" t="s">
        <v>418</v>
      </c>
      <c r="B18" s="23">
        <v>3</v>
      </c>
      <c r="D18" s="1"/>
    </row>
    <row r="19" spans="1:4" x14ac:dyDescent="0.35">
      <c r="A19" s="26" t="s">
        <v>557</v>
      </c>
      <c r="B19" s="23">
        <v>3</v>
      </c>
      <c r="D19" s="1"/>
    </row>
    <row r="20" spans="1:4" x14ac:dyDescent="0.35">
      <c r="A20" s="26" t="s">
        <v>231</v>
      </c>
      <c r="B20" s="23">
        <v>3</v>
      </c>
      <c r="D20" s="1"/>
    </row>
    <row r="21" spans="1:4" x14ac:dyDescent="0.35">
      <c r="A21" s="26" t="s">
        <v>241</v>
      </c>
      <c r="B21" s="23">
        <v>3</v>
      </c>
      <c r="D21" s="1"/>
    </row>
    <row r="22" spans="1:4" x14ac:dyDescent="0.35">
      <c r="A22" s="26" t="s">
        <v>330</v>
      </c>
      <c r="B22" s="23">
        <v>3</v>
      </c>
      <c r="D22" s="1"/>
    </row>
    <row r="23" spans="1:4" x14ac:dyDescent="0.35">
      <c r="A23" s="26" t="s">
        <v>455</v>
      </c>
      <c r="B23" s="23">
        <v>3</v>
      </c>
      <c r="D23" s="1"/>
    </row>
    <row r="24" spans="1:4" x14ac:dyDescent="0.35">
      <c r="A24" s="26" t="s">
        <v>564</v>
      </c>
      <c r="B24" s="23">
        <v>3</v>
      </c>
      <c r="D24" s="1"/>
    </row>
    <row r="25" spans="1:4" x14ac:dyDescent="0.35">
      <c r="A25" s="26" t="s">
        <v>113</v>
      </c>
      <c r="B25" s="23">
        <v>2</v>
      </c>
      <c r="D25" s="1"/>
    </row>
    <row r="26" spans="1:4" x14ac:dyDescent="0.35">
      <c r="A26" s="26" t="s">
        <v>414</v>
      </c>
      <c r="B26" s="23">
        <v>2</v>
      </c>
      <c r="D26" s="1"/>
    </row>
    <row r="27" spans="1:4" x14ac:dyDescent="0.35">
      <c r="A27" s="26" t="s">
        <v>346</v>
      </c>
      <c r="B27" s="23">
        <v>2</v>
      </c>
      <c r="D27" s="1"/>
    </row>
    <row r="28" spans="1:4" x14ac:dyDescent="0.35">
      <c r="A28" s="26" t="s">
        <v>146</v>
      </c>
      <c r="B28" s="23">
        <v>2</v>
      </c>
      <c r="D28" s="1"/>
    </row>
    <row r="29" spans="1:4" x14ac:dyDescent="0.35">
      <c r="A29" s="26" t="s">
        <v>217</v>
      </c>
      <c r="B29" s="23">
        <v>2</v>
      </c>
      <c r="D29" s="1"/>
    </row>
    <row r="30" spans="1:4" x14ac:dyDescent="0.35">
      <c r="A30" s="26" t="s">
        <v>213</v>
      </c>
      <c r="B30" s="23">
        <v>2</v>
      </c>
      <c r="D30" s="1"/>
    </row>
    <row r="31" spans="1:4" x14ac:dyDescent="0.35">
      <c r="A31" s="26" t="s">
        <v>188</v>
      </c>
      <c r="B31" s="23">
        <v>2</v>
      </c>
      <c r="D31" s="1"/>
    </row>
    <row r="32" spans="1:4" x14ac:dyDescent="0.35">
      <c r="A32" s="26" t="s">
        <v>783</v>
      </c>
      <c r="B32" s="23">
        <v>2</v>
      </c>
      <c r="D32" s="1"/>
    </row>
    <row r="33" spans="1:4" x14ac:dyDescent="0.35">
      <c r="A33" s="26" t="s">
        <v>301</v>
      </c>
      <c r="B33" s="23">
        <v>2</v>
      </c>
      <c r="D33" s="1"/>
    </row>
    <row r="34" spans="1:4" x14ac:dyDescent="0.35">
      <c r="A34" s="26" t="s">
        <v>51</v>
      </c>
      <c r="B34" s="23">
        <v>2</v>
      </c>
      <c r="D34" s="1"/>
    </row>
    <row r="35" spans="1:4" x14ac:dyDescent="0.35">
      <c r="A35" s="26" t="s">
        <v>47</v>
      </c>
      <c r="B35" s="23">
        <v>2</v>
      </c>
      <c r="D35" s="1"/>
    </row>
    <row r="36" spans="1:4" x14ac:dyDescent="0.35">
      <c r="A36" s="26" t="s">
        <v>42</v>
      </c>
      <c r="B36" s="23">
        <v>2</v>
      </c>
      <c r="D36" s="1"/>
    </row>
    <row r="37" spans="1:4" x14ac:dyDescent="0.35">
      <c r="A37" s="26" t="s">
        <v>36</v>
      </c>
      <c r="B37" s="23">
        <v>2</v>
      </c>
      <c r="D37" s="1"/>
    </row>
    <row r="38" spans="1:4" x14ac:dyDescent="0.35">
      <c r="A38" s="26" t="s">
        <v>108</v>
      </c>
      <c r="B38" s="23">
        <v>2</v>
      </c>
      <c r="D38" s="1"/>
    </row>
    <row r="39" spans="1:4" x14ac:dyDescent="0.35">
      <c r="A39" s="26" t="s">
        <v>82</v>
      </c>
      <c r="B39" s="23">
        <v>2</v>
      </c>
      <c r="D39" s="1"/>
    </row>
    <row r="40" spans="1:4" x14ac:dyDescent="0.35">
      <c r="A40" s="26" t="s">
        <v>559</v>
      </c>
      <c r="B40" s="23">
        <v>2</v>
      </c>
      <c r="D40" s="1"/>
    </row>
    <row r="41" spans="1:4" x14ac:dyDescent="0.35">
      <c r="A41" s="26" t="s">
        <v>496</v>
      </c>
      <c r="B41" s="23">
        <v>2</v>
      </c>
      <c r="D41" s="1"/>
    </row>
    <row r="42" spans="1:4" x14ac:dyDescent="0.35">
      <c r="A42" s="26" t="s">
        <v>307</v>
      </c>
      <c r="B42" s="23">
        <v>2</v>
      </c>
      <c r="D42" s="1"/>
    </row>
    <row r="43" spans="1:4" x14ac:dyDescent="0.35">
      <c r="A43" s="26" t="s">
        <v>328</v>
      </c>
      <c r="B43" s="23">
        <v>2</v>
      </c>
      <c r="D43" s="1"/>
    </row>
    <row r="44" spans="1:4" x14ac:dyDescent="0.35">
      <c r="A44" s="26" t="s">
        <v>354</v>
      </c>
      <c r="B44" s="23">
        <v>2</v>
      </c>
      <c r="D44" s="1"/>
    </row>
    <row r="45" spans="1:4" x14ac:dyDescent="0.35">
      <c r="A45" s="26" t="s">
        <v>402</v>
      </c>
      <c r="B45" s="23">
        <v>2</v>
      </c>
      <c r="D45" s="1"/>
    </row>
    <row r="46" spans="1:4" x14ac:dyDescent="0.35">
      <c r="A46" s="26" t="s">
        <v>437</v>
      </c>
      <c r="B46" s="23">
        <v>2</v>
      </c>
      <c r="D46" s="1"/>
    </row>
    <row r="47" spans="1:4" x14ac:dyDescent="0.35">
      <c r="A47" s="26" t="s">
        <v>490</v>
      </c>
      <c r="B47" s="23">
        <v>2</v>
      </c>
      <c r="D47" s="1"/>
    </row>
    <row r="48" spans="1:4" x14ac:dyDescent="0.35">
      <c r="A48" s="26" t="s">
        <v>621</v>
      </c>
      <c r="B48" s="23">
        <v>2</v>
      </c>
      <c r="D48" s="1"/>
    </row>
    <row r="49" spans="1:4" x14ac:dyDescent="0.35">
      <c r="A49" s="26" t="s">
        <v>9</v>
      </c>
      <c r="B49" s="23">
        <v>1</v>
      </c>
      <c r="D49" s="1"/>
    </row>
    <row r="50" spans="1:4" x14ac:dyDescent="0.35">
      <c r="A50" s="26" t="s">
        <v>15</v>
      </c>
      <c r="B50" s="23">
        <v>1</v>
      </c>
      <c r="D50" s="1"/>
    </row>
    <row r="51" spans="1:4" x14ac:dyDescent="0.35">
      <c r="A51" s="26" t="s">
        <v>565</v>
      </c>
      <c r="B51" s="23">
        <v>1</v>
      </c>
      <c r="D51" s="1"/>
    </row>
    <row r="52" spans="1:4" x14ac:dyDescent="0.35">
      <c r="A52" s="26" t="s">
        <v>28</v>
      </c>
      <c r="B52" s="23">
        <v>1</v>
      </c>
      <c r="D52" s="1"/>
    </row>
    <row r="53" spans="1:4" x14ac:dyDescent="0.35">
      <c r="A53" s="26" t="s">
        <v>21</v>
      </c>
      <c r="B53" s="23">
        <v>1</v>
      </c>
      <c r="D53" s="1"/>
    </row>
    <row r="54" spans="1:4" x14ac:dyDescent="0.35">
      <c r="A54" s="26" t="s">
        <v>23</v>
      </c>
      <c r="B54" s="23">
        <v>1</v>
      </c>
      <c r="D54" s="1"/>
    </row>
    <row r="55" spans="1:4" x14ac:dyDescent="0.35">
      <c r="A55" s="26" t="s">
        <v>157</v>
      </c>
      <c r="B55" s="23">
        <v>1</v>
      </c>
      <c r="D55" s="1"/>
    </row>
    <row r="56" spans="1:4" x14ac:dyDescent="0.35">
      <c r="A56" s="26" t="s">
        <v>122</v>
      </c>
      <c r="B56" s="23">
        <v>1</v>
      </c>
      <c r="D56" s="1"/>
    </row>
    <row r="57" spans="1:4" x14ac:dyDescent="0.35">
      <c r="A57" s="26" t="s">
        <v>116</v>
      </c>
      <c r="B57" s="23">
        <v>1</v>
      </c>
      <c r="D57" s="1"/>
    </row>
    <row r="58" spans="1:4" x14ac:dyDescent="0.35">
      <c r="A58" s="26" t="s">
        <v>728</v>
      </c>
      <c r="B58" s="23">
        <v>1</v>
      </c>
      <c r="D58" s="1"/>
    </row>
    <row r="59" spans="1:4" x14ac:dyDescent="0.35">
      <c r="A59" s="26" t="s">
        <v>142</v>
      </c>
      <c r="B59" s="23">
        <v>1</v>
      </c>
      <c r="D59" s="1"/>
    </row>
    <row r="60" spans="1:4" x14ac:dyDescent="0.35">
      <c r="A60" s="26" t="s">
        <v>137</v>
      </c>
      <c r="B60" s="23">
        <v>1</v>
      </c>
      <c r="D60" s="1"/>
    </row>
    <row r="61" spans="1:4" x14ac:dyDescent="0.35">
      <c r="A61" s="26" t="s">
        <v>134</v>
      </c>
      <c r="B61" s="23">
        <v>1</v>
      </c>
      <c r="D61" s="1"/>
    </row>
    <row r="62" spans="1:4" x14ac:dyDescent="0.35">
      <c r="A62" s="26" t="s">
        <v>131</v>
      </c>
      <c r="B62" s="23">
        <v>1</v>
      </c>
      <c r="D62" s="1"/>
    </row>
    <row r="63" spans="1:4" x14ac:dyDescent="0.35">
      <c r="A63" s="26" t="s">
        <v>678</v>
      </c>
      <c r="B63" s="23">
        <v>1</v>
      </c>
      <c r="D63" s="1"/>
    </row>
    <row r="64" spans="1:4" x14ac:dyDescent="0.35">
      <c r="A64" s="26" t="s">
        <v>741</v>
      </c>
      <c r="B64" s="23">
        <v>1</v>
      </c>
      <c r="D64" s="1"/>
    </row>
    <row r="65" spans="1:4" x14ac:dyDescent="0.35">
      <c r="A65" s="26" t="s">
        <v>149</v>
      </c>
      <c r="B65" s="23">
        <v>1</v>
      </c>
      <c r="D65" s="1"/>
    </row>
    <row r="66" spans="1:4" x14ac:dyDescent="0.35">
      <c r="A66" s="26" t="s">
        <v>156</v>
      </c>
      <c r="B66" s="23">
        <v>1</v>
      </c>
      <c r="D66" s="1"/>
    </row>
    <row r="67" spans="1:4" x14ac:dyDescent="0.35">
      <c r="A67" s="26" t="s">
        <v>153</v>
      </c>
      <c r="B67" s="23">
        <v>1</v>
      </c>
      <c r="D67" s="1"/>
    </row>
    <row r="68" spans="1:4" x14ac:dyDescent="0.35">
      <c r="A68" s="26" t="s">
        <v>221</v>
      </c>
      <c r="B68" s="23">
        <v>1</v>
      </c>
      <c r="D68" s="1"/>
    </row>
    <row r="69" spans="1:4" x14ac:dyDescent="0.35">
      <c r="A69" s="26" t="s">
        <v>541</v>
      </c>
      <c r="B69" s="23">
        <v>1</v>
      </c>
      <c r="D69" s="1"/>
    </row>
    <row r="70" spans="1:4" x14ac:dyDescent="0.35">
      <c r="A70" s="26" t="s">
        <v>172</v>
      </c>
      <c r="B70" s="23">
        <v>1</v>
      </c>
      <c r="D70" s="1"/>
    </row>
    <row r="71" spans="1:4" x14ac:dyDescent="0.35">
      <c r="A71" s="26" t="s">
        <v>526</v>
      </c>
      <c r="B71" s="23">
        <v>1</v>
      </c>
      <c r="D71" s="1"/>
    </row>
    <row r="72" spans="1:4" x14ac:dyDescent="0.35">
      <c r="A72" s="26" t="s">
        <v>174</v>
      </c>
      <c r="B72" s="23">
        <v>1</v>
      </c>
      <c r="D72" s="1"/>
    </row>
    <row r="73" spans="1:4" x14ac:dyDescent="0.35">
      <c r="A73" s="26" t="s">
        <v>176</v>
      </c>
      <c r="B73" s="23">
        <v>1</v>
      </c>
      <c r="D73" s="1"/>
    </row>
    <row r="74" spans="1:4" x14ac:dyDescent="0.35">
      <c r="A74" s="26" t="s">
        <v>531</v>
      </c>
      <c r="B74" s="23">
        <v>1</v>
      </c>
      <c r="D74" s="1"/>
    </row>
    <row r="75" spans="1:4" x14ac:dyDescent="0.35">
      <c r="A75" s="26" t="s">
        <v>340</v>
      </c>
      <c r="B75" s="23">
        <v>1</v>
      </c>
      <c r="D75" s="1"/>
    </row>
    <row r="76" spans="1:4" x14ac:dyDescent="0.35">
      <c r="A76" s="26" t="s">
        <v>184</v>
      </c>
      <c r="B76" s="23">
        <v>1</v>
      </c>
      <c r="D76" s="1"/>
    </row>
    <row r="77" spans="1:4" x14ac:dyDescent="0.35">
      <c r="A77" s="26" t="s">
        <v>197</v>
      </c>
      <c r="B77" s="23">
        <v>1</v>
      </c>
      <c r="D77" s="1"/>
    </row>
    <row r="78" spans="1:4" x14ac:dyDescent="0.35">
      <c r="A78" s="26" t="s">
        <v>199</v>
      </c>
      <c r="B78" s="23">
        <v>1</v>
      </c>
      <c r="D78" s="1"/>
    </row>
    <row r="79" spans="1:4" x14ac:dyDescent="0.35">
      <c r="A79" s="26" t="s">
        <v>201</v>
      </c>
      <c r="B79" s="23">
        <v>1</v>
      </c>
      <c r="D79" s="1"/>
    </row>
    <row r="80" spans="1:4" x14ac:dyDescent="0.35">
      <c r="A80" s="26" t="s">
        <v>191</v>
      </c>
      <c r="B80" s="23">
        <v>1</v>
      </c>
      <c r="D80" s="1"/>
    </row>
    <row r="81" spans="1:4" x14ac:dyDescent="0.35">
      <c r="A81" s="26" t="s">
        <v>684</v>
      </c>
      <c r="B81" s="23">
        <v>1</v>
      </c>
      <c r="D81" s="1"/>
    </row>
    <row r="82" spans="1:4" x14ac:dyDescent="0.35">
      <c r="A82" s="26" t="s">
        <v>210</v>
      </c>
      <c r="B82" s="23">
        <v>1</v>
      </c>
      <c r="D82" s="1"/>
    </row>
    <row r="83" spans="1:4" x14ac:dyDescent="0.35">
      <c r="A83" s="26" t="s">
        <v>682</v>
      </c>
      <c r="B83" s="23">
        <v>1</v>
      </c>
      <c r="D83" s="1"/>
    </row>
    <row r="84" spans="1:4" x14ac:dyDescent="0.35">
      <c r="A84" s="26" t="s">
        <v>686</v>
      </c>
      <c r="B84" s="23">
        <v>1</v>
      </c>
      <c r="D84" s="1"/>
    </row>
    <row r="85" spans="1:4" x14ac:dyDescent="0.35">
      <c r="A85" s="26" t="s">
        <v>245</v>
      </c>
      <c r="B85" s="23">
        <v>1</v>
      </c>
      <c r="D85" s="1"/>
    </row>
    <row r="86" spans="1:4" x14ac:dyDescent="0.35">
      <c r="A86" s="26" t="s">
        <v>585</v>
      </c>
      <c r="B86" s="23">
        <v>1</v>
      </c>
      <c r="D86" s="1"/>
    </row>
    <row r="87" spans="1:4" x14ac:dyDescent="0.35">
      <c r="A87" s="26" t="s">
        <v>640</v>
      </c>
      <c r="B87" s="23">
        <v>1</v>
      </c>
      <c r="D87" s="1"/>
    </row>
    <row r="88" spans="1:4" x14ac:dyDescent="0.35">
      <c r="A88" s="26" t="s">
        <v>642</v>
      </c>
      <c r="B88" s="23">
        <v>1</v>
      </c>
      <c r="D88" s="1"/>
    </row>
    <row r="89" spans="1:4" x14ac:dyDescent="0.35">
      <c r="A89" s="26" t="s">
        <v>645</v>
      </c>
      <c r="B89" s="23">
        <v>1</v>
      </c>
      <c r="D89" s="1"/>
    </row>
    <row r="90" spans="1:4" x14ac:dyDescent="0.35">
      <c r="A90" s="26" t="s">
        <v>663</v>
      </c>
      <c r="B90" s="23">
        <v>1</v>
      </c>
      <c r="D90" s="1"/>
    </row>
    <row r="91" spans="1:4" x14ac:dyDescent="0.35">
      <c r="A91" s="26" t="s">
        <v>673</v>
      </c>
      <c r="B91" s="23">
        <v>1</v>
      </c>
      <c r="D91" s="1"/>
    </row>
    <row r="92" spans="1:4" x14ac:dyDescent="0.35">
      <c r="A92" s="26" t="s">
        <v>547</v>
      </c>
      <c r="B92" s="23">
        <v>1</v>
      </c>
      <c r="D92" s="1"/>
    </row>
    <row r="93" spans="1:4" x14ac:dyDescent="0.35">
      <c r="A93" s="26" t="s">
        <v>637</v>
      </c>
      <c r="B93" s="23">
        <v>1</v>
      </c>
      <c r="D93" s="1"/>
    </row>
    <row r="94" spans="1:4" x14ac:dyDescent="0.35">
      <c r="A94" s="26" t="s">
        <v>750</v>
      </c>
      <c r="B94" s="23">
        <v>1</v>
      </c>
    </row>
    <row r="95" spans="1:4" x14ac:dyDescent="0.35">
      <c r="A95" s="26" t="s">
        <v>55</v>
      </c>
      <c r="B95" s="23">
        <v>1</v>
      </c>
    </row>
    <row r="96" spans="1:4" x14ac:dyDescent="0.35">
      <c r="A96" s="26" t="s">
        <v>53</v>
      </c>
      <c r="B96" s="23">
        <v>1</v>
      </c>
    </row>
    <row r="97" spans="1:2" x14ac:dyDescent="0.35">
      <c r="A97" s="26" t="s">
        <v>44</v>
      </c>
      <c r="B97" s="23">
        <v>1</v>
      </c>
    </row>
    <row r="98" spans="1:2" x14ac:dyDescent="0.35">
      <c r="A98" s="26" t="s">
        <v>32</v>
      </c>
      <c r="B98" s="23">
        <v>1</v>
      </c>
    </row>
    <row r="99" spans="1:2" x14ac:dyDescent="0.35">
      <c r="A99" s="26" t="s">
        <v>75</v>
      </c>
      <c r="B99" s="23">
        <v>1</v>
      </c>
    </row>
    <row r="100" spans="1:2" x14ac:dyDescent="0.35">
      <c r="A100" s="26" t="s">
        <v>74</v>
      </c>
      <c r="B100" s="23">
        <v>1</v>
      </c>
    </row>
    <row r="101" spans="1:2" x14ac:dyDescent="0.35">
      <c r="A101" s="26" t="s">
        <v>71</v>
      </c>
      <c r="B101" s="23">
        <v>1</v>
      </c>
    </row>
    <row r="102" spans="1:2" x14ac:dyDescent="0.35">
      <c r="A102" s="26" t="s">
        <v>66</v>
      </c>
      <c r="B102" s="23">
        <v>1</v>
      </c>
    </row>
    <row r="103" spans="1:2" x14ac:dyDescent="0.35">
      <c r="A103" s="26" t="s">
        <v>64</v>
      </c>
      <c r="B103" s="23">
        <v>1</v>
      </c>
    </row>
    <row r="104" spans="1:2" x14ac:dyDescent="0.35">
      <c r="A104" s="26" t="s">
        <v>62</v>
      </c>
      <c r="B104" s="23">
        <v>1</v>
      </c>
    </row>
    <row r="105" spans="1:2" x14ac:dyDescent="0.35">
      <c r="A105" s="26" t="s">
        <v>90</v>
      </c>
      <c r="B105" s="23">
        <v>1</v>
      </c>
    </row>
    <row r="106" spans="1:2" x14ac:dyDescent="0.35">
      <c r="A106" s="26" t="s">
        <v>88</v>
      </c>
      <c r="B106" s="23">
        <v>1</v>
      </c>
    </row>
    <row r="107" spans="1:2" x14ac:dyDescent="0.35">
      <c r="A107" s="26" t="s">
        <v>86</v>
      </c>
      <c r="B107" s="23">
        <v>1</v>
      </c>
    </row>
    <row r="108" spans="1:2" x14ac:dyDescent="0.35">
      <c r="A108" s="26" t="s">
        <v>84</v>
      </c>
      <c r="B108" s="23">
        <v>1</v>
      </c>
    </row>
    <row r="109" spans="1:2" x14ac:dyDescent="0.35">
      <c r="A109" s="26" t="s">
        <v>80</v>
      </c>
      <c r="B109" s="23">
        <v>1</v>
      </c>
    </row>
    <row r="110" spans="1:2" x14ac:dyDescent="0.35">
      <c r="A110" s="26" t="s">
        <v>773</v>
      </c>
      <c r="B110" s="23">
        <v>1</v>
      </c>
    </row>
    <row r="111" spans="1:2" x14ac:dyDescent="0.35">
      <c r="A111" s="26" t="s">
        <v>634</v>
      </c>
      <c r="B111" s="23">
        <v>1</v>
      </c>
    </row>
    <row r="112" spans="1:2" x14ac:dyDescent="0.35">
      <c r="A112" s="26" t="s">
        <v>771</v>
      </c>
      <c r="B112" s="23">
        <v>1</v>
      </c>
    </row>
    <row r="113" spans="1:2" x14ac:dyDescent="0.35">
      <c r="A113" s="26" t="s">
        <v>105</v>
      </c>
      <c r="B113" s="23">
        <v>1</v>
      </c>
    </row>
    <row r="114" spans="1:2" x14ac:dyDescent="0.35">
      <c r="A114" s="26" t="s">
        <v>100</v>
      </c>
      <c r="B114" s="23">
        <v>1</v>
      </c>
    </row>
    <row r="115" spans="1:2" x14ac:dyDescent="0.35">
      <c r="A115" s="26" t="s">
        <v>95</v>
      </c>
      <c r="B115" s="23">
        <v>1</v>
      </c>
    </row>
    <row r="116" spans="1:2" x14ac:dyDescent="0.35">
      <c r="A116" s="26" t="s">
        <v>765</v>
      </c>
      <c r="B116" s="23">
        <v>1</v>
      </c>
    </row>
    <row r="117" spans="1:2" x14ac:dyDescent="0.35">
      <c r="A117" s="26" t="s">
        <v>768</v>
      </c>
      <c r="B117" s="23">
        <v>1</v>
      </c>
    </row>
    <row r="118" spans="1:2" x14ac:dyDescent="0.35">
      <c r="A118" s="26" t="s">
        <v>762</v>
      </c>
      <c r="B118" s="23">
        <v>1</v>
      </c>
    </row>
    <row r="119" spans="1:2" x14ac:dyDescent="0.35">
      <c r="A119" s="26" t="s">
        <v>225</v>
      </c>
      <c r="B119" s="23">
        <v>1</v>
      </c>
    </row>
    <row r="120" spans="1:2" x14ac:dyDescent="0.35">
      <c r="A120" s="26" t="s">
        <v>227</v>
      </c>
      <c r="B120" s="23">
        <v>1</v>
      </c>
    </row>
    <row r="121" spans="1:2" x14ac:dyDescent="0.35">
      <c r="A121" s="26" t="s">
        <v>236</v>
      </c>
      <c r="B121" s="23">
        <v>1</v>
      </c>
    </row>
    <row r="122" spans="1:2" x14ac:dyDescent="0.35">
      <c r="A122" s="26" t="s">
        <v>239</v>
      </c>
      <c r="B122" s="23">
        <v>1</v>
      </c>
    </row>
    <row r="123" spans="1:2" x14ac:dyDescent="0.35">
      <c r="A123" s="26" t="s">
        <v>253</v>
      </c>
      <c r="B123" s="23">
        <v>1</v>
      </c>
    </row>
    <row r="124" spans="1:2" x14ac:dyDescent="0.35">
      <c r="A124" s="26" t="s">
        <v>249</v>
      </c>
      <c r="B124" s="23">
        <v>1</v>
      </c>
    </row>
    <row r="125" spans="1:2" x14ac:dyDescent="0.35">
      <c r="A125" s="26" t="s">
        <v>628</v>
      </c>
      <c r="B125" s="23">
        <v>1</v>
      </c>
    </row>
    <row r="126" spans="1:2" x14ac:dyDescent="0.35">
      <c r="A126" s="26" t="s">
        <v>248</v>
      </c>
      <c r="B126" s="23">
        <v>1</v>
      </c>
    </row>
    <row r="127" spans="1:2" x14ac:dyDescent="0.35">
      <c r="A127" s="26" t="s">
        <v>625</v>
      </c>
      <c r="B127" s="23">
        <v>1</v>
      </c>
    </row>
    <row r="128" spans="1:2" x14ac:dyDescent="0.35">
      <c r="A128" s="26" t="s">
        <v>257</v>
      </c>
      <c r="B128" s="23">
        <v>1</v>
      </c>
    </row>
    <row r="129" spans="1:2" x14ac:dyDescent="0.35">
      <c r="A129" s="26" t="s">
        <v>256</v>
      </c>
      <c r="B129" s="23">
        <v>1</v>
      </c>
    </row>
    <row r="130" spans="1:2" x14ac:dyDescent="0.35">
      <c r="A130" s="26" t="s">
        <v>259</v>
      </c>
      <c r="B130" s="23">
        <v>1</v>
      </c>
    </row>
    <row r="131" spans="1:2" x14ac:dyDescent="0.35">
      <c r="A131" s="26" t="s">
        <v>269</v>
      </c>
      <c r="B131" s="23">
        <v>1</v>
      </c>
    </row>
    <row r="132" spans="1:2" x14ac:dyDescent="0.35">
      <c r="A132" s="26" t="s">
        <v>263</v>
      </c>
      <c r="B132" s="23">
        <v>1</v>
      </c>
    </row>
    <row r="133" spans="1:2" x14ac:dyDescent="0.35">
      <c r="A133" s="26" t="s">
        <v>782</v>
      </c>
      <c r="B133" s="23">
        <v>1</v>
      </c>
    </row>
    <row r="134" spans="1:2" x14ac:dyDescent="0.35">
      <c r="A134" s="26" t="s">
        <v>267</v>
      </c>
      <c r="B134" s="23">
        <v>1</v>
      </c>
    </row>
    <row r="135" spans="1:2" x14ac:dyDescent="0.35">
      <c r="A135" s="26" t="s">
        <v>274</v>
      </c>
      <c r="B135" s="23">
        <v>1</v>
      </c>
    </row>
    <row r="136" spans="1:2" x14ac:dyDescent="0.35">
      <c r="A136" s="26" t="s">
        <v>719</v>
      </c>
      <c r="B136" s="23">
        <v>1</v>
      </c>
    </row>
    <row r="137" spans="1:2" x14ac:dyDescent="0.35">
      <c r="A137" s="26" t="s">
        <v>285</v>
      </c>
      <c r="B137" s="23">
        <v>1</v>
      </c>
    </row>
    <row r="138" spans="1:2" x14ac:dyDescent="0.35">
      <c r="A138" s="26" t="s">
        <v>281</v>
      </c>
      <c r="B138" s="23">
        <v>1</v>
      </c>
    </row>
    <row r="139" spans="1:2" x14ac:dyDescent="0.35">
      <c r="A139" s="26" t="s">
        <v>279</v>
      </c>
      <c r="B139" s="23">
        <v>1</v>
      </c>
    </row>
    <row r="140" spans="1:2" x14ac:dyDescent="0.35">
      <c r="A140" s="26" t="s">
        <v>726</v>
      </c>
      <c r="B140" s="23">
        <v>1</v>
      </c>
    </row>
    <row r="141" spans="1:2" x14ac:dyDescent="0.35">
      <c r="A141" s="26" t="s">
        <v>724</v>
      </c>
      <c r="B141" s="23">
        <v>1</v>
      </c>
    </row>
    <row r="142" spans="1:2" x14ac:dyDescent="0.35">
      <c r="A142" s="26" t="s">
        <v>297</v>
      </c>
      <c r="B142" s="23">
        <v>1</v>
      </c>
    </row>
    <row r="143" spans="1:2" x14ac:dyDescent="0.35">
      <c r="A143" s="26" t="s">
        <v>304</v>
      </c>
      <c r="B143" s="23">
        <v>1</v>
      </c>
    </row>
    <row r="144" spans="1:2" x14ac:dyDescent="0.35">
      <c r="A144" s="26" t="s">
        <v>322</v>
      </c>
      <c r="B144" s="23">
        <v>1</v>
      </c>
    </row>
    <row r="145" spans="1:2" x14ac:dyDescent="0.35">
      <c r="A145" s="26" t="s">
        <v>320</v>
      </c>
      <c r="B145" s="23">
        <v>1</v>
      </c>
    </row>
    <row r="146" spans="1:2" x14ac:dyDescent="0.35">
      <c r="A146" s="26" t="s">
        <v>332</v>
      </c>
      <c r="B146" s="23">
        <v>1</v>
      </c>
    </row>
    <row r="147" spans="1:2" x14ac:dyDescent="0.35">
      <c r="A147" s="26" t="s">
        <v>311</v>
      </c>
      <c r="B147" s="23">
        <v>1</v>
      </c>
    </row>
    <row r="148" spans="1:2" x14ac:dyDescent="0.35">
      <c r="A148" s="26" t="s">
        <v>784</v>
      </c>
      <c r="B148" s="23">
        <v>1</v>
      </c>
    </row>
    <row r="149" spans="1:2" x14ac:dyDescent="0.35">
      <c r="A149" s="26" t="s">
        <v>614</v>
      </c>
      <c r="B149" s="23">
        <v>1</v>
      </c>
    </row>
    <row r="150" spans="1:2" x14ac:dyDescent="0.35">
      <c r="A150" s="26" t="s">
        <v>615</v>
      </c>
      <c r="B150" s="23">
        <v>1</v>
      </c>
    </row>
    <row r="151" spans="1:2" x14ac:dyDescent="0.35">
      <c r="A151" s="26" t="s">
        <v>338</v>
      </c>
      <c r="B151" s="23">
        <v>1</v>
      </c>
    </row>
    <row r="152" spans="1:2" x14ac:dyDescent="0.35">
      <c r="A152" s="26" t="s">
        <v>653</v>
      </c>
      <c r="B152" s="23">
        <v>1</v>
      </c>
    </row>
    <row r="153" spans="1:2" x14ac:dyDescent="0.35">
      <c r="A153" s="26" t="s">
        <v>658</v>
      </c>
      <c r="B153" s="23">
        <v>1</v>
      </c>
    </row>
    <row r="154" spans="1:2" x14ac:dyDescent="0.35">
      <c r="A154" s="26" t="s">
        <v>652</v>
      </c>
      <c r="B154" s="23">
        <v>1</v>
      </c>
    </row>
    <row r="155" spans="1:2" x14ac:dyDescent="0.35">
      <c r="A155" s="26" t="s">
        <v>350</v>
      </c>
      <c r="B155" s="23">
        <v>1</v>
      </c>
    </row>
    <row r="156" spans="1:2" x14ac:dyDescent="0.35">
      <c r="A156" s="26" t="s">
        <v>359</v>
      </c>
      <c r="B156" s="23">
        <v>1</v>
      </c>
    </row>
    <row r="157" spans="1:2" x14ac:dyDescent="0.35">
      <c r="A157" s="26" t="s">
        <v>364</v>
      </c>
      <c r="B157" s="23">
        <v>1</v>
      </c>
    </row>
    <row r="158" spans="1:2" x14ac:dyDescent="0.35">
      <c r="A158" s="26" t="s">
        <v>370</v>
      </c>
      <c r="B158" s="23">
        <v>1</v>
      </c>
    </row>
    <row r="159" spans="1:2" x14ac:dyDescent="0.35">
      <c r="A159" s="26" t="s">
        <v>546</v>
      </c>
      <c r="B159" s="23">
        <v>1</v>
      </c>
    </row>
    <row r="160" spans="1:2" x14ac:dyDescent="0.35">
      <c r="A160" s="26" t="s">
        <v>382</v>
      </c>
      <c r="B160" s="23">
        <v>1</v>
      </c>
    </row>
    <row r="161" spans="1:2" x14ac:dyDescent="0.35">
      <c r="A161" s="26" t="s">
        <v>378</v>
      </c>
      <c r="B161" s="23">
        <v>1</v>
      </c>
    </row>
    <row r="162" spans="1:2" x14ac:dyDescent="0.35">
      <c r="A162" s="26" t="s">
        <v>376</v>
      </c>
      <c r="B162" s="23">
        <v>1</v>
      </c>
    </row>
    <row r="163" spans="1:2" x14ac:dyDescent="0.35">
      <c r="A163" s="26" t="s">
        <v>536</v>
      </c>
      <c r="B163" s="23">
        <v>1</v>
      </c>
    </row>
    <row r="164" spans="1:2" x14ac:dyDescent="0.35">
      <c r="A164" s="26" t="s">
        <v>655</v>
      </c>
      <c r="B164" s="23">
        <v>1</v>
      </c>
    </row>
    <row r="165" spans="1:2" x14ac:dyDescent="0.35">
      <c r="A165" s="26" t="s">
        <v>388</v>
      </c>
      <c r="B165" s="23">
        <v>1</v>
      </c>
    </row>
    <row r="166" spans="1:2" x14ac:dyDescent="0.35">
      <c r="A166" s="26" t="s">
        <v>394</v>
      </c>
      <c r="B166" s="23">
        <v>1</v>
      </c>
    </row>
    <row r="167" spans="1:2" x14ac:dyDescent="0.35">
      <c r="A167" s="26" t="s">
        <v>396</v>
      </c>
      <c r="B167" s="23">
        <v>1</v>
      </c>
    </row>
    <row r="168" spans="1:2" x14ac:dyDescent="0.35">
      <c r="A168" s="26" t="s">
        <v>399</v>
      </c>
      <c r="B168" s="23">
        <v>1</v>
      </c>
    </row>
    <row r="169" spans="1:2" x14ac:dyDescent="0.35">
      <c r="A169" s="26" t="s">
        <v>401</v>
      </c>
      <c r="B169" s="23">
        <v>1</v>
      </c>
    </row>
    <row r="170" spans="1:2" x14ac:dyDescent="0.35">
      <c r="A170" s="26" t="s">
        <v>554</v>
      </c>
      <c r="B170" s="23">
        <v>1</v>
      </c>
    </row>
    <row r="171" spans="1:2" x14ac:dyDescent="0.35">
      <c r="A171" s="26" t="s">
        <v>408</v>
      </c>
      <c r="B171" s="23">
        <v>1</v>
      </c>
    </row>
    <row r="172" spans="1:2" x14ac:dyDescent="0.35">
      <c r="A172" s="26" t="s">
        <v>412</v>
      </c>
      <c r="B172" s="23">
        <v>1</v>
      </c>
    </row>
    <row r="173" spans="1:2" x14ac:dyDescent="0.35">
      <c r="A173" s="26" t="s">
        <v>420</v>
      </c>
      <c r="B173" s="23">
        <v>1</v>
      </c>
    </row>
    <row r="174" spans="1:2" x14ac:dyDescent="0.35">
      <c r="A174" s="26" t="s">
        <v>427</v>
      </c>
      <c r="B174" s="23">
        <v>1</v>
      </c>
    </row>
    <row r="175" spans="1:2" x14ac:dyDescent="0.35">
      <c r="A175" s="26" t="s">
        <v>449</v>
      </c>
      <c r="B175" s="23">
        <v>1</v>
      </c>
    </row>
    <row r="176" spans="1:2" x14ac:dyDescent="0.35">
      <c r="A176" s="26" t="s">
        <v>434</v>
      </c>
      <c r="B176" s="23">
        <v>1</v>
      </c>
    </row>
    <row r="177" spans="1:2" x14ac:dyDescent="0.35">
      <c r="A177" s="26" t="s">
        <v>462</v>
      </c>
      <c r="B177" s="23">
        <v>1</v>
      </c>
    </row>
    <row r="178" spans="1:2" x14ac:dyDescent="0.35">
      <c r="A178" s="26" t="s">
        <v>446</v>
      </c>
      <c r="B178" s="23">
        <v>1</v>
      </c>
    </row>
    <row r="179" spans="1:2" x14ac:dyDescent="0.35">
      <c r="A179" s="26" t="s">
        <v>441</v>
      </c>
      <c r="B179" s="23">
        <v>1</v>
      </c>
    </row>
    <row r="180" spans="1:2" x14ac:dyDescent="0.35">
      <c r="A180" s="26" t="s">
        <v>444</v>
      </c>
      <c r="B180" s="23">
        <v>1</v>
      </c>
    </row>
    <row r="181" spans="1:2" x14ac:dyDescent="0.35">
      <c r="A181" s="26" t="s">
        <v>714</v>
      </c>
      <c r="B181" s="23">
        <v>1</v>
      </c>
    </row>
    <row r="182" spans="1:2" x14ac:dyDescent="0.35">
      <c r="A182" s="26" t="s">
        <v>716</v>
      </c>
      <c r="B182" s="23">
        <v>1</v>
      </c>
    </row>
    <row r="183" spans="1:2" x14ac:dyDescent="0.35">
      <c r="A183" s="26" t="s">
        <v>459</v>
      </c>
      <c r="B183" s="23">
        <v>1</v>
      </c>
    </row>
    <row r="184" spans="1:2" x14ac:dyDescent="0.35">
      <c r="A184" s="26" t="s">
        <v>590</v>
      </c>
      <c r="B184" s="23">
        <v>1</v>
      </c>
    </row>
    <row r="185" spans="1:2" x14ac:dyDescent="0.35">
      <c r="A185" s="26" t="s">
        <v>591</v>
      </c>
      <c r="B185" s="23">
        <v>1</v>
      </c>
    </row>
    <row r="186" spans="1:2" x14ac:dyDescent="0.35">
      <c r="A186" s="26" t="s">
        <v>594</v>
      </c>
      <c r="B186" s="23">
        <v>1</v>
      </c>
    </row>
    <row r="187" spans="1:2" x14ac:dyDescent="0.35">
      <c r="A187" s="26" t="s">
        <v>597</v>
      </c>
      <c r="B187" s="23">
        <v>1</v>
      </c>
    </row>
    <row r="188" spans="1:2" x14ac:dyDescent="0.35">
      <c r="A188" s="26" t="s">
        <v>601</v>
      </c>
      <c r="B188" s="23">
        <v>1</v>
      </c>
    </row>
    <row r="189" spans="1:2" x14ac:dyDescent="0.35">
      <c r="A189" s="26" t="s">
        <v>603</v>
      </c>
      <c r="B189" s="23">
        <v>1</v>
      </c>
    </row>
    <row r="190" spans="1:2" x14ac:dyDescent="0.35">
      <c r="A190" s="26" t="s">
        <v>506</v>
      </c>
      <c r="B190" s="23">
        <v>1</v>
      </c>
    </row>
    <row r="191" spans="1:2" x14ac:dyDescent="0.35">
      <c r="A191" s="26" t="s">
        <v>255</v>
      </c>
      <c r="B191" s="23">
        <v>1</v>
      </c>
    </row>
    <row r="192" spans="1:2" x14ac:dyDescent="0.35">
      <c r="A192" s="26" t="s">
        <v>471</v>
      </c>
      <c r="B192" s="23">
        <v>1</v>
      </c>
    </row>
    <row r="193" spans="1:2" x14ac:dyDescent="0.35">
      <c r="A193" s="26" t="s">
        <v>776</v>
      </c>
      <c r="B193" s="23">
        <v>1</v>
      </c>
    </row>
    <row r="194" spans="1:2" x14ac:dyDescent="0.35">
      <c r="A194" s="26" t="s">
        <v>475</v>
      </c>
      <c r="B194" s="23">
        <v>1</v>
      </c>
    </row>
    <row r="195" spans="1:2" x14ac:dyDescent="0.35">
      <c r="A195" s="26" t="s">
        <v>481</v>
      </c>
      <c r="B195" s="23">
        <v>1</v>
      </c>
    </row>
    <row r="196" spans="1:2" x14ac:dyDescent="0.35">
      <c r="A196" s="26" t="s">
        <v>487</v>
      </c>
      <c r="B196" s="23">
        <v>1</v>
      </c>
    </row>
    <row r="197" spans="1:2" x14ac:dyDescent="0.35">
      <c r="A197" s="26" t="s">
        <v>493</v>
      </c>
      <c r="B197" s="23">
        <v>1</v>
      </c>
    </row>
    <row r="198" spans="1:2" x14ac:dyDescent="0.35">
      <c r="A198" s="26" t="s">
        <v>498</v>
      </c>
      <c r="B198" s="23">
        <v>1</v>
      </c>
    </row>
    <row r="199" spans="1:2" x14ac:dyDescent="0.35">
      <c r="A199" s="26" t="s">
        <v>500</v>
      </c>
      <c r="B199" s="23">
        <v>1</v>
      </c>
    </row>
    <row r="200" spans="1:2" x14ac:dyDescent="0.35">
      <c r="A200" s="26" t="s">
        <v>503</v>
      </c>
      <c r="B200" s="23">
        <v>1</v>
      </c>
    </row>
    <row r="201" spans="1:2" x14ac:dyDescent="0.35">
      <c r="A201" s="26" t="s">
        <v>514</v>
      </c>
      <c r="B201" s="23">
        <v>1</v>
      </c>
    </row>
    <row r="202" spans="1:2" x14ac:dyDescent="0.35">
      <c r="A202" s="26" t="s">
        <v>519</v>
      </c>
      <c r="B202" s="23">
        <v>1</v>
      </c>
    </row>
    <row r="203" spans="1:2" x14ac:dyDescent="0.35">
      <c r="A203" s="26" t="s">
        <v>669</v>
      </c>
      <c r="B203" s="23">
        <v>1</v>
      </c>
    </row>
    <row r="204" spans="1:2" x14ac:dyDescent="0.35">
      <c r="A204" s="26" t="s">
        <v>667</v>
      </c>
      <c r="B204" s="23">
        <v>1</v>
      </c>
    </row>
    <row r="205" spans="1:2" x14ac:dyDescent="0.35">
      <c r="A205" s="26" t="s">
        <v>665</v>
      </c>
      <c r="B205" s="23">
        <v>1</v>
      </c>
    </row>
    <row r="206" spans="1:2" x14ac:dyDescent="0.35">
      <c r="A206" s="26" t="s">
        <v>456</v>
      </c>
      <c r="B206" s="23">
        <v>1</v>
      </c>
    </row>
    <row r="207" spans="1:2" x14ac:dyDescent="0.35">
      <c r="A207" s="26" t="s">
        <v>609</v>
      </c>
      <c r="B207" s="23">
        <v>1</v>
      </c>
    </row>
    <row r="208" spans="1:2" x14ac:dyDescent="0.35">
      <c r="A208" s="26" t="s">
        <v>578</v>
      </c>
      <c r="B208" s="23">
        <v>1</v>
      </c>
    </row>
    <row r="209" spans="1:2" x14ac:dyDescent="0.35">
      <c r="A209" s="26" t="s">
        <v>580</v>
      </c>
      <c r="B209" s="23">
        <v>1</v>
      </c>
    </row>
    <row r="210" spans="1:2" x14ac:dyDescent="0.35">
      <c r="A210" s="26" t="s">
        <v>571</v>
      </c>
      <c r="B210" s="23">
        <v>1</v>
      </c>
    </row>
    <row r="211" spans="1:2" x14ac:dyDescent="0.35">
      <c r="A211" s="26" t="s">
        <v>574</v>
      </c>
      <c r="B211" s="23">
        <v>1</v>
      </c>
    </row>
    <row r="212" spans="1:2" x14ac:dyDescent="0.35">
      <c r="A212" s="26" t="s">
        <v>712</v>
      </c>
      <c r="B212" s="23">
        <v>1</v>
      </c>
    </row>
    <row r="213" spans="1:2" x14ac:dyDescent="0.35">
      <c r="A213" s="26" t="s">
        <v>687</v>
      </c>
      <c r="B213" s="23">
        <v>1</v>
      </c>
    </row>
    <row r="214" spans="1:2" x14ac:dyDescent="0.35">
      <c r="A214" s="26" t="s">
        <v>708</v>
      </c>
      <c r="B214" s="23">
        <v>1</v>
      </c>
    </row>
    <row r="215" spans="1:2" x14ac:dyDescent="0.35">
      <c r="A215" s="26" t="s">
        <v>702</v>
      </c>
      <c r="B215" s="23">
        <v>1</v>
      </c>
    </row>
    <row r="216" spans="1:2" x14ac:dyDescent="0.35">
      <c r="A216" s="26" t="s">
        <v>697</v>
      </c>
      <c r="B216" s="23">
        <v>1</v>
      </c>
    </row>
    <row r="217" spans="1:2" x14ac:dyDescent="0.35">
      <c r="A217" s="26" t="s">
        <v>698</v>
      </c>
      <c r="B217" s="23">
        <v>1</v>
      </c>
    </row>
    <row r="218" spans="1:2" x14ac:dyDescent="0.35">
      <c r="A218" s="26" t="s">
        <v>754</v>
      </c>
      <c r="B218" s="23">
        <v>1</v>
      </c>
    </row>
    <row r="219" spans="1:2" x14ac:dyDescent="0.35">
      <c r="A219" s="15"/>
      <c r="B219" s="1"/>
    </row>
  </sheetData>
  <autoFilter ref="A1:D1" xr:uid="{756EAEBD-B2F8-4BDE-848F-E627158BBF9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F20FFD-431E-4AF5-AD39-6CBC1FF9D932}">
  <dimension ref="B1:C225"/>
  <sheetViews>
    <sheetView workbookViewId="0">
      <selection activeCell="B2" sqref="B2"/>
    </sheetView>
  </sheetViews>
  <sheetFormatPr defaultColWidth="8.90625" defaultRowHeight="14.5" x14ac:dyDescent="0.35"/>
  <cols>
    <col min="1" max="1" width="8.90625" style="4"/>
    <col min="2" max="2" width="18.453125" style="24" customWidth="1"/>
    <col min="3" max="3" width="17.36328125" style="4" customWidth="1"/>
    <col min="4" max="16384" width="8.90625" style="4"/>
  </cols>
  <sheetData>
    <row r="1" spans="2:3" x14ac:dyDescent="0.35">
      <c r="B1" s="24" t="s">
        <v>981</v>
      </c>
      <c r="C1" s="4" t="s">
        <v>910</v>
      </c>
    </row>
    <row r="2" spans="2:3" x14ac:dyDescent="0.35">
      <c r="B2" s="24" t="s">
        <v>982</v>
      </c>
      <c r="C2" s="4">
        <v>13</v>
      </c>
    </row>
    <row r="3" spans="2:3" x14ac:dyDescent="0.35">
      <c r="B3" s="24" t="s">
        <v>127</v>
      </c>
      <c r="C3" s="4">
        <v>9</v>
      </c>
    </row>
    <row r="4" spans="2:3" x14ac:dyDescent="0.35">
      <c r="B4" s="24" t="s">
        <v>145</v>
      </c>
      <c r="C4" s="4">
        <v>8</v>
      </c>
    </row>
    <row r="5" spans="2:3" x14ac:dyDescent="0.35">
      <c r="B5" s="24" t="s">
        <v>115</v>
      </c>
      <c r="C5" s="4">
        <v>7</v>
      </c>
    </row>
    <row r="6" spans="2:3" x14ac:dyDescent="0.35">
      <c r="B6" s="24" t="s">
        <v>255</v>
      </c>
      <c r="C6" s="4">
        <v>4</v>
      </c>
    </row>
    <row r="7" spans="2:3" x14ac:dyDescent="0.35">
      <c r="B7" s="24" t="s">
        <v>294</v>
      </c>
      <c r="C7" s="4">
        <v>4</v>
      </c>
    </row>
    <row r="8" spans="2:3" x14ac:dyDescent="0.35">
      <c r="B8" s="24" t="s">
        <v>14</v>
      </c>
      <c r="C8" s="4">
        <v>3</v>
      </c>
    </row>
    <row r="9" spans="2:3" x14ac:dyDescent="0.35">
      <c r="B9" s="24" t="s">
        <v>353</v>
      </c>
      <c r="C9" s="4">
        <v>3</v>
      </c>
    </row>
    <row r="10" spans="2:3" x14ac:dyDescent="0.35">
      <c r="B10" s="24" t="s">
        <v>179</v>
      </c>
      <c r="C10" s="4">
        <v>3</v>
      </c>
    </row>
    <row r="11" spans="2:3" x14ac:dyDescent="0.35">
      <c r="B11" s="24" t="s">
        <v>35</v>
      </c>
      <c r="C11" s="4">
        <v>3</v>
      </c>
    </row>
    <row r="12" spans="2:3" x14ac:dyDescent="0.35">
      <c r="B12" s="24" t="s">
        <v>426</v>
      </c>
      <c r="C12" s="4">
        <v>3</v>
      </c>
    </row>
    <row r="13" spans="2:3" x14ac:dyDescent="0.35">
      <c r="B13" s="24" t="s">
        <v>102</v>
      </c>
      <c r="C13" s="4">
        <v>2</v>
      </c>
    </row>
    <row r="14" spans="2:3" x14ac:dyDescent="0.35">
      <c r="B14" s="24" t="s">
        <v>120</v>
      </c>
      <c r="C14" s="4">
        <v>2</v>
      </c>
    </row>
    <row r="15" spans="2:3" x14ac:dyDescent="0.35">
      <c r="B15" s="24" t="s">
        <v>215</v>
      </c>
      <c r="C15" s="4">
        <v>2</v>
      </c>
    </row>
    <row r="16" spans="2:3" x14ac:dyDescent="0.35">
      <c r="B16" s="24" t="s">
        <v>139</v>
      </c>
      <c r="C16" s="4">
        <v>2</v>
      </c>
    </row>
    <row r="17" spans="2:3" x14ac:dyDescent="0.35">
      <c r="B17" s="24" t="s">
        <v>160</v>
      </c>
      <c r="C17" s="4">
        <v>2</v>
      </c>
    </row>
    <row r="18" spans="2:3" x14ac:dyDescent="0.35">
      <c r="B18" s="24" t="s">
        <v>67</v>
      </c>
      <c r="C18" s="4">
        <v>2</v>
      </c>
    </row>
    <row r="19" spans="2:3" x14ac:dyDescent="0.35">
      <c r="B19" s="24" t="s">
        <v>195</v>
      </c>
      <c r="C19" s="4">
        <v>2</v>
      </c>
    </row>
    <row r="20" spans="2:3" x14ac:dyDescent="0.35">
      <c r="B20" s="24" t="s">
        <v>50</v>
      </c>
      <c r="C20" s="4">
        <v>2</v>
      </c>
    </row>
    <row r="21" spans="2:3" x14ac:dyDescent="0.35">
      <c r="B21" s="24" t="s">
        <v>33</v>
      </c>
      <c r="C21" s="4">
        <v>2</v>
      </c>
    </row>
    <row r="22" spans="2:3" x14ac:dyDescent="0.35">
      <c r="B22" s="24" t="s">
        <v>69</v>
      </c>
      <c r="C22" s="4">
        <v>2</v>
      </c>
    </row>
    <row r="23" spans="2:3" x14ac:dyDescent="0.35">
      <c r="B23" s="24" t="s">
        <v>82</v>
      </c>
      <c r="C23" s="4">
        <v>2</v>
      </c>
    </row>
    <row r="24" spans="2:3" x14ac:dyDescent="0.35">
      <c r="B24" s="24" t="s">
        <v>599</v>
      </c>
      <c r="C24" s="4">
        <v>2</v>
      </c>
    </row>
    <row r="25" spans="2:3" x14ac:dyDescent="0.35">
      <c r="B25" s="24" t="s">
        <v>252</v>
      </c>
      <c r="C25" s="4">
        <v>2</v>
      </c>
    </row>
    <row r="26" spans="2:3" x14ac:dyDescent="0.35">
      <c r="B26" s="24" t="s">
        <v>283</v>
      </c>
      <c r="C26" s="4">
        <v>2</v>
      </c>
    </row>
    <row r="27" spans="2:3" x14ac:dyDescent="0.35">
      <c r="B27" s="24" t="s">
        <v>306</v>
      </c>
      <c r="C27" s="4">
        <v>2</v>
      </c>
    </row>
    <row r="28" spans="2:3" x14ac:dyDescent="0.35">
      <c r="B28" s="24" t="s">
        <v>324</v>
      </c>
      <c r="C28" s="4">
        <v>2</v>
      </c>
    </row>
    <row r="29" spans="2:3" x14ac:dyDescent="0.35">
      <c r="B29" s="24" t="s">
        <v>319</v>
      </c>
      <c r="C29" s="4">
        <v>2</v>
      </c>
    </row>
    <row r="30" spans="2:3" x14ac:dyDescent="0.35">
      <c r="B30" s="24" t="s">
        <v>655</v>
      </c>
      <c r="C30" s="4">
        <v>2</v>
      </c>
    </row>
    <row r="31" spans="2:3" x14ac:dyDescent="0.35">
      <c r="B31" s="24" t="s">
        <v>372</v>
      </c>
      <c r="C31" s="4">
        <v>2</v>
      </c>
    </row>
    <row r="32" spans="2:3" x14ac:dyDescent="0.35">
      <c r="B32" s="24" t="s">
        <v>469</v>
      </c>
      <c r="C32" s="4">
        <v>2</v>
      </c>
    </row>
    <row r="33" spans="2:3" x14ac:dyDescent="0.35">
      <c r="B33" s="24" t="s">
        <v>440</v>
      </c>
      <c r="C33" s="4">
        <v>2</v>
      </c>
    </row>
    <row r="34" spans="2:3" x14ac:dyDescent="0.35">
      <c r="B34" s="24" t="s">
        <v>8</v>
      </c>
      <c r="C34" s="4">
        <v>1</v>
      </c>
    </row>
    <row r="35" spans="2:3" x14ac:dyDescent="0.35">
      <c r="B35" s="24" t="s">
        <v>11</v>
      </c>
      <c r="C35" s="4">
        <v>1</v>
      </c>
    </row>
    <row r="36" spans="2:3" x14ac:dyDescent="0.35">
      <c r="B36" s="24" t="s">
        <v>18</v>
      </c>
      <c r="C36" s="4">
        <v>1</v>
      </c>
    </row>
    <row r="37" spans="2:3" x14ac:dyDescent="0.35">
      <c r="B37" s="24" t="s">
        <v>28</v>
      </c>
      <c r="C37" s="4">
        <v>1</v>
      </c>
    </row>
    <row r="38" spans="2:3" x14ac:dyDescent="0.35">
      <c r="B38" s="24" t="s">
        <v>26</v>
      </c>
      <c r="C38" s="4">
        <v>1</v>
      </c>
    </row>
    <row r="39" spans="2:3" x14ac:dyDescent="0.35">
      <c r="B39" s="24" t="s">
        <v>23</v>
      </c>
      <c r="C39" s="4">
        <v>1</v>
      </c>
    </row>
    <row r="40" spans="2:3" x14ac:dyDescent="0.35">
      <c r="B40" s="24" t="s">
        <v>124</v>
      </c>
      <c r="C40" s="4">
        <v>1</v>
      </c>
    </row>
    <row r="41" spans="2:3" x14ac:dyDescent="0.35">
      <c r="B41" s="24" t="s">
        <v>118</v>
      </c>
      <c r="C41" s="4">
        <v>1</v>
      </c>
    </row>
    <row r="42" spans="2:3" x14ac:dyDescent="0.35">
      <c r="B42" s="24" t="s">
        <v>112</v>
      </c>
      <c r="C42" s="4">
        <v>1</v>
      </c>
    </row>
    <row r="43" spans="2:3" x14ac:dyDescent="0.35">
      <c r="B43" s="24" t="s">
        <v>728</v>
      </c>
      <c r="C43" s="4">
        <v>1</v>
      </c>
    </row>
    <row r="44" spans="2:3" x14ac:dyDescent="0.35">
      <c r="B44" s="24" t="s">
        <v>141</v>
      </c>
      <c r="C44" s="4">
        <v>1</v>
      </c>
    </row>
    <row r="45" spans="2:3" x14ac:dyDescent="0.35">
      <c r="B45" s="24" t="s">
        <v>164</v>
      </c>
      <c r="C45" s="4">
        <v>1</v>
      </c>
    </row>
    <row r="46" spans="2:3" x14ac:dyDescent="0.35">
      <c r="B46" s="24" t="s">
        <v>136</v>
      </c>
      <c r="C46" s="4">
        <v>1</v>
      </c>
    </row>
    <row r="47" spans="2:3" x14ac:dyDescent="0.35">
      <c r="B47" s="24" t="s">
        <v>134</v>
      </c>
      <c r="C47" s="4">
        <v>1</v>
      </c>
    </row>
    <row r="48" spans="2:3" x14ac:dyDescent="0.35">
      <c r="B48" s="24" t="s">
        <v>130</v>
      </c>
      <c r="C48" s="4">
        <v>1</v>
      </c>
    </row>
    <row r="49" spans="2:3" x14ac:dyDescent="0.35">
      <c r="B49" s="24" t="s">
        <v>896</v>
      </c>
      <c r="C49" s="4">
        <v>1</v>
      </c>
    </row>
    <row r="50" spans="2:3" x14ac:dyDescent="0.35">
      <c r="B50" s="24" t="s">
        <v>742</v>
      </c>
      <c r="C50" s="4">
        <v>1</v>
      </c>
    </row>
    <row r="51" spans="2:3" x14ac:dyDescent="0.35">
      <c r="B51" s="24" t="s">
        <v>680</v>
      </c>
      <c r="C51" s="4">
        <v>1</v>
      </c>
    </row>
    <row r="52" spans="2:3" x14ac:dyDescent="0.35">
      <c r="B52" s="24" t="s">
        <v>155</v>
      </c>
      <c r="C52" s="4">
        <v>1</v>
      </c>
    </row>
    <row r="53" spans="2:3" x14ac:dyDescent="0.35">
      <c r="B53" s="24" t="s">
        <v>220</v>
      </c>
      <c r="C53" s="4">
        <v>1</v>
      </c>
    </row>
    <row r="54" spans="2:3" x14ac:dyDescent="0.35">
      <c r="B54" s="24" t="s">
        <v>218</v>
      </c>
      <c r="C54" s="4">
        <v>1</v>
      </c>
    </row>
    <row r="55" spans="2:3" x14ac:dyDescent="0.35">
      <c r="B55" s="24" t="s">
        <v>163</v>
      </c>
      <c r="C55" s="4">
        <v>1</v>
      </c>
    </row>
    <row r="56" spans="2:3" x14ac:dyDescent="0.35">
      <c r="B56" s="24" t="s">
        <v>96</v>
      </c>
      <c r="C56" s="4">
        <v>1</v>
      </c>
    </row>
    <row r="57" spans="2:3" x14ac:dyDescent="0.35">
      <c r="B57" s="24" t="s">
        <v>171</v>
      </c>
      <c r="C57" s="4">
        <v>1</v>
      </c>
    </row>
    <row r="58" spans="2:3" x14ac:dyDescent="0.35">
      <c r="B58" s="24" t="s">
        <v>527</v>
      </c>
      <c r="C58" s="4">
        <v>1</v>
      </c>
    </row>
    <row r="59" spans="2:3" x14ac:dyDescent="0.35">
      <c r="B59" s="24" t="s">
        <v>174</v>
      </c>
      <c r="C59" s="4">
        <v>1</v>
      </c>
    </row>
    <row r="60" spans="2:3" x14ac:dyDescent="0.35">
      <c r="B60" s="24" t="s">
        <v>176</v>
      </c>
      <c r="C60" s="4">
        <v>1</v>
      </c>
    </row>
    <row r="61" spans="2:3" x14ac:dyDescent="0.35">
      <c r="B61" s="24" t="s">
        <v>167</v>
      </c>
      <c r="C61" s="4">
        <v>1</v>
      </c>
    </row>
    <row r="62" spans="2:3" x14ac:dyDescent="0.35">
      <c r="B62" s="24" t="s">
        <v>530</v>
      </c>
      <c r="C62" s="4">
        <v>1</v>
      </c>
    </row>
    <row r="63" spans="2:3" x14ac:dyDescent="0.35">
      <c r="B63" s="24" t="s">
        <v>721</v>
      </c>
      <c r="C63" s="4">
        <v>1</v>
      </c>
    </row>
    <row r="64" spans="2:3" x14ac:dyDescent="0.35">
      <c r="B64" s="24" t="s">
        <v>339</v>
      </c>
      <c r="C64" s="4">
        <v>1</v>
      </c>
    </row>
    <row r="65" spans="2:3" x14ac:dyDescent="0.35">
      <c r="B65" s="24" t="s">
        <v>182</v>
      </c>
      <c r="C65" s="4">
        <v>1</v>
      </c>
    </row>
    <row r="66" spans="2:3" x14ac:dyDescent="0.35">
      <c r="B66" s="24" t="s">
        <v>184</v>
      </c>
      <c r="C66" s="4">
        <v>1</v>
      </c>
    </row>
    <row r="67" spans="2:3" x14ac:dyDescent="0.35">
      <c r="B67" s="24" t="s">
        <v>197</v>
      </c>
      <c r="C67" s="4">
        <v>1</v>
      </c>
    </row>
    <row r="68" spans="2:3" x14ac:dyDescent="0.35">
      <c r="B68" s="24" t="s">
        <v>190</v>
      </c>
      <c r="C68" s="4">
        <v>1</v>
      </c>
    </row>
    <row r="69" spans="2:3" x14ac:dyDescent="0.35">
      <c r="B69" s="24" t="s">
        <v>684</v>
      </c>
      <c r="C69" s="4">
        <v>1</v>
      </c>
    </row>
    <row r="70" spans="2:3" x14ac:dyDescent="0.35">
      <c r="B70" s="24" t="s">
        <v>208</v>
      </c>
      <c r="C70" s="4">
        <v>1</v>
      </c>
    </row>
    <row r="71" spans="2:3" x14ac:dyDescent="0.35">
      <c r="B71" s="24" t="s">
        <v>203</v>
      </c>
      <c r="C71" s="4">
        <v>1</v>
      </c>
    </row>
    <row r="72" spans="2:3" x14ac:dyDescent="0.35">
      <c r="B72" s="24" t="s">
        <v>210</v>
      </c>
      <c r="C72" s="4">
        <v>1</v>
      </c>
    </row>
    <row r="73" spans="2:3" x14ac:dyDescent="0.35">
      <c r="B73" s="24" t="s">
        <v>205</v>
      </c>
      <c r="C73" s="4">
        <v>1</v>
      </c>
    </row>
    <row r="74" spans="2:3" x14ac:dyDescent="0.35">
      <c r="B74" s="24" t="s">
        <v>682</v>
      </c>
      <c r="C74" s="4">
        <v>1</v>
      </c>
    </row>
    <row r="75" spans="2:3" x14ac:dyDescent="0.35">
      <c r="B75" s="24" t="s">
        <v>212</v>
      </c>
      <c r="C75" s="4">
        <v>1</v>
      </c>
    </row>
    <row r="76" spans="2:3" x14ac:dyDescent="0.35">
      <c r="B76" s="24" t="s">
        <v>686</v>
      </c>
      <c r="C76" s="4">
        <v>1</v>
      </c>
    </row>
    <row r="77" spans="2:3" x14ac:dyDescent="0.35">
      <c r="B77" s="24" t="s">
        <v>188</v>
      </c>
      <c r="C77" s="4">
        <v>1</v>
      </c>
    </row>
    <row r="78" spans="2:3" x14ac:dyDescent="0.35">
      <c r="B78" s="24" t="s">
        <v>730</v>
      </c>
      <c r="C78" s="4">
        <v>1</v>
      </c>
    </row>
    <row r="79" spans="2:3" x14ac:dyDescent="0.35">
      <c r="B79" s="24" t="s">
        <v>585</v>
      </c>
      <c r="C79" s="4">
        <v>1</v>
      </c>
    </row>
    <row r="80" spans="2:3" x14ac:dyDescent="0.35">
      <c r="B80" s="24" t="s">
        <v>897</v>
      </c>
      <c r="C80" s="4">
        <v>1</v>
      </c>
    </row>
    <row r="81" spans="2:3" x14ac:dyDescent="0.35">
      <c r="B81" s="24" t="s">
        <v>898</v>
      </c>
      <c r="C81" s="4">
        <v>1</v>
      </c>
    </row>
    <row r="82" spans="2:3" x14ac:dyDescent="0.35">
      <c r="B82" s="24" t="s">
        <v>644</v>
      </c>
      <c r="C82" s="4">
        <v>1</v>
      </c>
    </row>
    <row r="83" spans="2:3" x14ac:dyDescent="0.35">
      <c r="B83" s="24" t="s">
        <v>662</v>
      </c>
      <c r="C83" s="4">
        <v>1</v>
      </c>
    </row>
    <row r="84" spans="2:3" x14ac:dyDescent="0.35">
      <c r="B84" s="24" t="s">
        <v>672</v>
      </c>
      <c r="C84" s="4">
        <v>1</v>
      </c>
    </row>
    <row r="85" spans="2:3" x14ac:dyDescent="0.35">
      <c r="B85" s="24" t="s">
        <v>811</v>
      </c>
      <c r="C85" s="4">
        <v>1</v>
      </c>
    </row>
    <row r="86" spans="2:3" x14ac:dyDescent="0.35">
      <c r="B86" s="24" t="s">
        <v>750</v>
      </c>
      <c r="C86" s="4">
        <v>1</v>
      </c>
    </row>
    <row r="87" spans="2:3" x14ac:dyDescent="0.35">
      <c r="B87" s="24" t="s">
        <v>815</v>
      </c>
      <c r="C87" s="4">
        <v>1</v>
      </c>
    </row>
    <row r="88" spans="2:3" x14ac:dyDescent="0.35">
      <c r="B88" s="24" t="s">
        <v>59</v>
      </c>
      <c r="C88" s="4">
        <v>1</v>
      </c>
    </row>
    <row r="89" spans="2:3" x14ac:dyDescent="0.35">
      <c r="B89" s="24" t="s">
        <v>57</v>
      </c>
      <c r="C89" s="4">
        <v>1</v>
      </c>
    </row>
    <row r="90" spans="2:3" x14ac:dyDescent="0.35">
      <c r="B90" s="24" t="s">
        <v>53</v>
      </c>
      <c r="C90" s="4">
        <v>1</v>
      </c>
    </row>
    <row r="91" spans="2:3" x14ac:dyDescent="0.35">
      <c r="B91" s="24" t="s">
        <v>46</v>
      </c>
      <c r="C91" s="4">
        <v>1</v>
      </c>
    </row>
    <row r="92" spans="2:3" x14ac:dyDescent="0.35">
      <c r="B92" s="24" t="s">
        <v>899</v>
      </c>
      <c r="C92" s="4">
        <v>1</v>
      </c>
    </row>
    <row r="93" spans="2:3" x14ac:dyDescent="0.35">
      <c r="B93" s="24" t="s">
        <v>41</v>
      </c>
      <c r="C93" s="4">
        <v>1</v>
      </c>
    </row>
    <row r="94" spans="2:3" x14ac:dyDescent="0.35">
      <c r="B94" s="24" t="s">
        <v>524</v>
      </c>
      <c r="C94" s="4">
        <v>1</v>
      </c>
    </row>
    <row r="95" spans="2:3" x14ac:dyDescent="0.35">
      <c r="B95" s="24" t="s">
        <v>38</v>
      </c>
      <c r="C95" s="4">
        <v>1</v>
      </c>
    </row>
    <row r="96" spans="2:3" x14ac:dyDescent="0.35">
      <c r="B96" s="24" t="s">
        <v>820</v>
      </c>
      <c r="C96" s="4">
        <v>1</v>
      </c>
    </row>
    <row r="97" spans="2:3" x14ac:dyDescent="0.35">
      <c r="B97" s="24" t="s">
        <v>72</v>
      </c>
      <c r="C97" s="4">
        <v>1</v>
      </c>
    </row>
    <row r="98" spans="2:3" x14ac:dyDescent="0.35">
      <c r="B98" s="24" t="s">
        <v>65</v>
      </c>
      <c r="C98" s="4">
        <v>1</v>
      </c>
    </row>
    <row r="99" spans="2:3" x14ac:dyDescent="0.35">
      <c r="B99" s="24" t="s">
        <v>108</v>
      </c>
      <c r="C99" s="4">
        <v>1</v>
      </c>
    </row>
    <row r="100" spans="2:3" x14ac:dyDescent="0.35">
      <c r="B100" s="24" t="s">
        <v>89</v>
      </c>
      <c r="C100" s="4">
        <v>1</v>
      </c>
    </row>
    <row r="101" spans="2:3" x14ac:dyDescent="0.35">
      <c r="B101" s="24" t="s">
        <v>88</v>
      </c>
      <c r="C101" s="4">
        <v>1</v>
      </c>
    </row>
    <row r="102" spans="2:3" x14ac:dyDescent="0.35">
      <c r="B102" s="24" t="s">
        <v>900</v>
      </c>
      <c r="C102" s="4">
        <v>1</v>
      </c>
    </row>
    <row r="103" spans="2:3" x14ac:dyDescent="0.35">
      <c r="B103" s="24" t="s">
        <v>79</v>
      </c>
      <c r="C103" s="4">
        <v>1</v>
      </c>
    </row>
    <row r="104" spans="2:3" x14ac:dyDescent="0.35">
      <c r="B104" s="24" t="s">
        <v>773</v>
      </c>
      <c r="C104" s="4">
        <v>1</v>
      </c>
    </row>
    <row r="105" spans="2:3" x14ac:dyDescent="0.35">
      <c r="B105" s="24" t="s">
        <v>633</v>
      </c>
      <c r="C105" s="4">
        <v>1</v>
      </c>
    </row>
    <row r="106" spans="2:3" x14ac:dyDescent="0.35">
      <c r="B106" s="24" t="s">
        <v>770</v>
      </c>
      <c r="C106" s="4">
        <v>1</v>
      </c>
    </row>
    <row r="107" spans="2:3" x14ac:dyDescent="0.35">
      <c r="B107" s="24" t="s">
        <v>912</v>
      </c>
      <c r="C107" s="4">
        <v>1</v>
      </c>
    </row>
    <row r="108" spans="2:3" x14ac:dyDescent="0.35">
      <c r="B108" s="24" t="s">
        <v>103</v>
      </c>
      <c r="C108" s="4">
        <v>1</v>
      </c>
    </row>
    <row r="109" spans="2:3" x14ac:dyDescent="0.35">
      <c r="B109" s="24" t="s">
        <v>911</v>
      </c>
      <c r="C109" s="4">
        <v>1</v>
      </c>
    </row>
    <row r="110" spans="2:3" x14ac:dyDescent="0.35">
      <c r="B110" s="24" t="s">
        <v>97</v>
      </c>
      <c r="C110" s="4">
        <v>1</v>
      </c>
    </row>
    <row r="111" spans="2:3" x14ac:dyDescent="0.35">
      <c r="B111" s="24" t="s">
        <v>95</v>
      </c>
      <c r="C111" s="4">
        <v>1</v>
      </c>
    </row>
    <row r="112" spans="2:3" x14ac:dyDescent="0.35">
      <c r="B112" s="24" t="s">
        <v>823</v>
      </c>
      <c r="C112" s="4">
        <v>1</v>
      </c>
    </row>
    <row r="113" spans="2:3" x14ac:dyDescent="0.35">
      <c r="B113" s="24" t="s">
        <v>756</v>
      </c>
      <c r="C113" s="4">
        <v>1</v>
      </c>
    </row>
    <row r="114" spans="2:3" x14ac:dyDescent="0.35">
      <c r="B114" s="24" t="s">
        <v>757</v>
      </c>
      <c r="C114" s="4">
        <v>1</v>
      </c>
    </row>
    <row r="115" spans="2:3" x14ac:dyDescent="0.35">
      <c r="B115" s="24" t="s">
        <v>765</v>
      </c>
      <c r="C115" s="4">
        <v>1</v>
      </c>
    </row>
    <row r="116" spans="2:3" x14ac:dyDescent="0.35">
      <c r="B116" s="24" t="s">
        <v>901</v>
      </c>
      <c r="C116" s="4">
        <v>1</v>
      </c>
    </row>
    <row r="117" spans="2:3" x14ac:dyDescent="0.35">
      <c r="B117" s="24" t="s">
        <v>902</v>
      </c>
      <c r="C117" s="4">
        <v>1</v>
      </c>
    </row>
    <row r="118" spans="2:3" x14ac:dyDescent="0.35">
      <c r="B118" s="24" t="s">
        <v>233</v>
      </c>
      <c r="C118" s="4">
        <v>1</v>
      </c>
    </row>
    <row r="119" spans="2:3" x14ac:dyDescent="0.35">
      <c r="B119" s="24" t="s">
        <v>235</v>
      </c>
      <c r="C119" s="4">
        <v>1</v>
      </c>
    </row>
    <row r="120" spans="2:3" x14ac:dyDescent="0.35">
      <c r="B120" s="24" t="s">
        <v>238</v>
      </c>
      <c r="C120" s="4">
        <v>1</v>
      </c>
    </row>
    <row r="121" spans="2:3" x14ac:dyDescent="0.35">
      <c r="B121" s="24" t="s">
        <v>626</v>
      </c>
      <c r="C121" s="4">
        <v>1</v>
      </c>
    </row>
    <row r="122" spans="2:3" x14ac:dyDescent="0.35">
      <c r="B122" s="24" t="s">
        <v>826</v>
      </c>
      <c r="C122" s="4">
        <v>1</v>
      </c>
    </row>
    <row r="123" spans="2:3" x14ac:dyDescent="0.35">
      <c r="B123" s="24" t="s">
        <v>827</v>
      </c>
      <c r="C123" s="4">
        <v>1</v>
      </c>
    </row>
    <row r="124" spans="2:3" x14ac:dyDescent="0.35">
      <c r="B124" s="24" t="s">
        <v>903</v>
      </c>
      <c r="C124" s="4">
        <v>1</v>
      </c>
    </row>
    <row r="125" spans="2:3" x14ac:dyDescent="0.35">
      <c r="B125" s="24" t="s">
        <v>735</v>
      </c>
      <c r="C125" s="4">
        <v>1</v>
      </c>
    </row>
    <row r="126" spans="2:3" x14ac:dyDescent="0.35">
      <c r="B126" s="24" t="s">
        <v>759</v>
      </c>
      <c r="C126" s="4">
        <v>1</v>
      </c>
    </row>
    <row r="127" spans="2:3" x14ac:dyDescent="0.35">
      <c r="B127" s="24" t="s">
        <v>262</v>
      </c>
      <c r="C127" s="4">
        <v>1</v>
      </c>
    </row>
    <row r="128" spans="2:3" x14ac:dyDescent="0.35">
      <c r="B128" s="24" t="s">
        <v>265</v>
      </c>
      <c r="C128" s="4">
        <v>1</v>
      </c>
    </row>
    <row r="129" spans="2:3" x14ac:dyDescent="0.35">
      <c r="B129" s="24" t="s">
        <v>273</v>
      </c>
      <c r="C129" s="4">
        <v>1</v>
      </c>
    </row>
    <row r="130" spans="2:3" x14ac:dyDescent="0.35">
      <c r="B130" s="24" t="s">
        <v>758</v>
      </c>
      <c r="C130" s="4">
        <v>1</v>
      </c>
    </row>
    <row r="131" spans="2:3" x14ac:dyDescent="0.35">
      <c r="B131" s="24" t="s">
        <v>284</v>
      </c>
      <c r="C131" s="4">
        <v>1</v>
      </c>
    </row>
    <row r="132" spans="2:3" x14ac:dyDescent="0.35">
      <c r="B132" s="24" t="s">
        <v>281</v>
      </c>
      <c r="C132" s="4">
        <v>1</v>
      </c>
    </row>
    <row r="133" spans="2:3" x14ac:dyDescent="0.35">
      <c r="B133" s="24" t="s">
        <v>904</v>
      </c>
      <c r="C133" s="4">
        <v>1</v>
      </c>
    </row>
    <row r="134" spans="2:3" x14ac:dyDescent="0.35">
      <c r="B134" s="24" t="s">
        <v>649</v>
      </c>
      <c r="C134" s="4">
        <v>1</v>
      </c>
    </row>
    <row r="135" spans="2:3" x14ac:dyDescent="0.35">
      <c r="B135" s="24" t="s">
        <v>723</v>
      </c>
      <c r="C135" s="4">
        <v>1</v>
      </c>
    </row>
    <row r="136" spans="2:3" x14ac:dyDescent="0.35">
      <c r="B136" s="24" t="s">
        <v>296</v>
      </c>
      <c r="C136" s="4">
        <v>1</v>
      </c>
    </row>
    <row r="137" spans="2:3" x14ac:dyDescent="0.35">
      <c r="B137" s="24" t="s">
        <v>308</v>
      </c>
      <c r="C137" s="4">
        <v>1</v>
      </c>
    </row>
    <row r="138" spans="2:3" x14ac:dyDescent="0.35">
      <c r="B138" s="24" t="s">
        <v>303</v>
      </c>
      <c r="C138" s="4">
        <v>1</v>
      </c>
    </row>
    <row r="139" spans="2:3" x14ac:dyDescent="0.35">
      <c r="B139" s="24" t="s">
        <v>542</v>
      </c>
      <c r="C139" s="4">
        <v>1</v>
      </c>
    </row>
    <row r="140" spans="2:3" x14ac:dyDescent="0.35">
      <c r="B140" s="24" t="s">
        <v>533</v>
      </c>
      <c r="C140" s="4">
        <v>1</v>
      </c>
    </row>
    <row r="141" spans="2:3" x14ac:dyDescent="0.35">
      <c r="B141" s="24" t="s">
        <v>331</v>
      </c>
      <c r="C141" s="4">
        <v>1</v>
      </c>
    </row>
    <row r="142" spans="2:3" x14ac:dyDescent="0.35">
      <c r="B142" s="24" t="s">
        <v>832</v>
      </c>
      <c r="C142" s="4">
        <v>1</v>
      </c>
    </row>
    <row r="143" spans="2:3" x14ac:dyDescent="0.35">
      <c r="B143" s="24" t="s">
        <v>745</v>
      </c>
      <c r="C143" s="4">
        <v>1</v>
      </c>
    </row>
    <row r="144" spans="2:3" x14ac:dyDescent="0.35">
      <c r="B144" s="24" t="s">
        <v>312</v>
      </c>
      <c r="C144" s="4">
        <v>1</v>
      </c>
    </row>
    <row r="145" spans="2:3" x14ac:dyDescent="0.35">
      <c r="B145" s="24" t="s">
        <v>785</v>
      </c>
      <c r="C145" s="4">
        <v>1</v>
      </c>
    </row>
    <row r="146" spans="2:3" x14ac:dyDescent="0.35">
      <c r="B146" s="24" t="s">
        <v>905</v>
      </c>
      <c r="C146" s="4">
        <v>1</v>
      </c>
    </row>
    <row r="147" spans="2:3" x14ac:dyDescent="0.35">
      <c r="B147" s="24" t="s">
        <v>739</v>
      </c>
      <c r="C147" s="4">
        <v>1</v>
      </c>
    </row>
    <row r="148" spans="2:3" x14ac:dyDescent="0.35">
      <c r="B148" s="24" t="s">
        <v>337</v>
      </c>
      <c r="C148" s="4">
        <v>1</v>
      </c>
    </row>
    <row r="149" spans="2:3" x14ac:dyDescent="0.35">
      <c r="B149" s="24" t="s">
        <v>659</v>
      </c>
      <c r="C149" s="4">
        <v>1</v>
      </c>
    </row>
    <row r="150" spans="2:3" x14ac:dyDescent="0.35">
      <c r="B150" s="24" t="s">
        <v>906</v>
      </c>
      <c r="C150" s="4">
        <v>1</v>
      </c>
    </row>
    <row r="151" spans="2:3" x14ac:dyDescent="0.35">
      <c r="B151" s="24" t="s">
        <v>747</v>
      </c>
      <c r="C151" s="4">
        <v>1</v>
      </c>
    </row>
    <row r="152" spans="2:3" x14ac:dyDescent="0.35">
      <c r="B152" s="24" t="s">
        <v>348</v>
      </c>
      <c r="C152" s="4">
        <v>1</v>
      </c>
    </row>
    <row r="153" spans="2:3" x14ac:dyDescent="0.35">
      <c r="B153" s="24" t="s">
        <v>363</v>
      </c>
      <c r="C153" s="4">
        <v>1</v>
      </c>
    </row>
    <row r="154" spans="2:3" x14ac:dyDescent="0.35">
      <c r="B154" s="24" t="s">
        <v>361</v>
      </c>
      <c r="C154" s="4">
        <v>1</v>
      </c>
    </row>
    <row r="155" spans="2:3" x14ac:dyDescent="0.35">
      <c r="B155" s="24" t="s">
        <v>617</v>
      </c>
      <c r="C155" s="4">
        <v>1</v>
      </c>
    </row>
    <row r="156" spans="2:3" x14ac:dyDescent="0.35">
      <c r="B156" s="24" t="s">
        <v>368</v>
      </c>
      <c r="C156" s="4">
        <v>1</v>
      </c>
    </row>
    <row r="157" spans="2:3" x14ac:dyDescent="0.35">
      <c r="B157" s="24" t="s">
        <v>907</v>
      </c>
      <c r="C157" s="4">
        <v>1</v>
      </c>
    </row>
    <row r="158" spans="2:3" x14ac:dyDescent="0.35">
      <c r="B158" s="24" t="s">
        <v>371</v>
      </c>
      <c r="C158" s="4">
        <v>1</v>
      </c>
    </row>
    <row r="159" spans="2:3" x14ac:dyDescent="0.35">
      <c r="B159" s="24" t="s">
        <v>908</v>
      </c>
      <c r="C159" s="4">
        <v>1</v>
      </c>
    </row>
    <row r="160" spans="2:3" x14ac:dyDescent="0.35">
      <c r="B160" s="24" t="s">
        <v>545</v>
      </c>
      <c r="C160" s="4">
        <v>1</v>
      </c>
    </row>
    <row r="161" spans="2:3" x14ac:dyDescent="0.35">
      <c r="B161" s="24" t="s">
        <v>383</v>
      </c>
      <c r="C161" s="4">
        <v>1</v>
      </c>
    </row>
    <row r="162" spans="2:3" x14ac:dyDescent="0.35">
      <c r="B162" s="24" t="s">
        <v>380</v>
      </c>
      <c r="C162" s="4">
        <v>1</v>
      </c>
    </row>
    <row r="163" spans="2:3" x14ac:dyDescent="0.35">
      <c r="B163" s="24" t="s">
        <v>377</v>
      </c>
      <c r="C163" s="4">
        <v>1</v>
      </c>
    </row>
    <row r="164" spans="2:3" x14ac:dyDescent="0.35">
      <c r="B164" s="24" t="s">
        <v>405</v>
      </c>
      <c r="C164" s="4">
        <v>1</v>
      </c>
    </row>
    <row r="165" spans="2:3" x14ac:dyDescent="0.35">
      <c r="B165" s="24" t="s">
        <v>389</v>
      </c>
      <c r="C165" s="4">
        <v>1</v>
      </c>
    </row>
    <row r="166" spans="2:3" x14ac:dyDescent="0.35">
      <c r="B166" s="24" t="s">
        <v>392</v>
      </c>
      <c r="C166" s="4">
        <v>1</v>
      </c>
    </row>
    <row r="167" spans="2:3" x14ac:dyDescent="0.35">
      <c r="B167" s="24" t="s">
        <v>397</v>
      </c>
      <c r="C167" s="4">
        <v>1</v>
      </c>
    </row>
    <row r="168" spans="2:3" x14ac:dyDescent="0.35">
      <c r="B168" s="24" t="s">
        <v>399</v>
      </c>
      <c r="C168" s="4">
        <v>1</v>
      </c>
    </row>
    <row r="169" spans="2:3" x14ac:dyDescent="0.35">
      <c r="B169" s="24" t="s">
        <v>839</v>
      </c>
      <c r="C169" s="4">
        <v>1</v>
      </c>
    </row>
    <row r="170" spans="2:3" x14ac:dyDescent="0.35">
      <c r="B170" s="24" t="s">
        <v>553</v>
      </c>
      <c r="C170" s="4">
        <v>1</v>
      </c>
    </row>
    <row r="171" spans="2:3" x14ac:dyDescent="0.35">
      <c r="B171" s="24" t="s">
        <v>409</v>
      </c>
      <c r="C171" s="4">
        <v>1</v>
      </c>
    </row>
    <row r="172" spans="2:3" x14ac:dyDescent="0.35">
      <c r="B172" s="24" t="s">
        <v>410</v>
      </c>
      <c r="C172" s="4">
        <v>1</v>
      </c>
    </row>
    <row r="173" spans="2:3" x14ac:dyDescent="0.35">
      <c r="B173" s="24" t="s">
        <v>413</v>
      </c>
      <c r="C173" s="4">
        <v>1</v>
      </c>
    </row>
    <row r="174" spans="2:3" x14ac:dyDescent="0.35">
      <c r="B174" s="24" t="s">
        <v>417</v>
      </c>
      <c r="C174" s="4">
        <v>1</v>
      </c>
    </row>
    <row r="175" spans="2:3" x14ac:dyDescent="0.35">
      <c r="B175" s="24" t="s">
        <v>421</v>
      </c>
      <c r="C175" s="4">
        <v>1</v>
      </c>
    </row>
    <row r="176" spans="2:3" x14ac:dyDescent="0.35">
      <c r="B176" s="24" t="s">
        <v>448</v>
      </c>
      <c r="C176" s="4">
        <v>1</v>
      </c>
    </row>
    <row r="177" spans="2:3" x14ac:dyDescent="0.35">
      <c r="B177" s="24" t="s">
        <v>436</v>
      </c>
      <c r="C177" s="4">
        <v>1</v>
      </c>
    </row>
    <row r="178" spans="2:3" x14ac:dyDescent="0.35">
      <c r="B178" s="24" t="s">
        <v>447</v>
      </c>
      <c r="C178" s="4">
        <v>1</v>
      </c>
    </row>
    <row r="179" spans="2:3" x14ac:dyDescent="0.35">
      <c r="B179" s="24" t="s">
        <v>445</v>
      </c>
      <c r="C179" s="4">
        <v>1</v>
      </c>
    </row>
    <row r="180" spans="2:3" x14ac:dyDescent="0.35">
      <c r="B180" s="24" t="s">
        <v>909</v>
      </c>
      <c r="C180" s="4">
        <v>1</v>
      </c>
    </row>
    <row r="181" spans="2:3" x14ac:dyDescent="0.35">
      <c r="B181" s="24" t="s">
        <v>715</v>
      </c>
      <c r="C181" s="4">
        <v>1</v>
      </c>
    </row>
    <row r="182" spans="2:3" x14ac:dyDescent="0.35">
      <c r="B182" s="24" t="s">
        <v>454</v>
      </c>
      <c r="C182" s="4">
        <v>1</v>
      </c>
    </row>
    <row r="183" spans="2:3" x14ac:dyDescent="0.35">
      <c r="B183" s="24" t="s">
        <v>451</v>
      </c>
      <c r="C183" s="4">
        <v>1</v>
      </c>
    </row>
    <row r="184" spans="2:3" x14ac:dyDescent="0.35">
      <c r="B184" s="24" t="s">
        <v>458</v>
      </c>
      <c r="C184" s="4">
        <v>1</v>
      </c>
    </row>
    <row r="185" spans="2:3" x14ac:dyDescent="0.35">
      <c r="B185" s="24" t="s">
        <v>460</v>
      </c>
      <c r="C185" s="4">
        <v>1</v>
      </c>
    </row>
    <row r="186" spans="2:3" x14ac:dyDescent="0.35">
      <c r="B186" s="24" t="s">
        <v>589</v>
      </c>
      <c r="C186" s="4">
        <v>1</v>
      </c>
    </row>
    <row r="187" spans="2:3" x14ac:dyDescent="0.35">
      <c r="B187" s="24" t="s">
        <v>592</v>
      </c>
      <c r="C187" s="4">
        <v>1</v>
      </c>
    </row>
    <row r="188" spans="2:3" x14ac:dyDescent="0.35">
      <c r="B188" s="24" t="s">
        <v>597</v>
      </c>
      <c r="C188" s="4">
        <v>1</v>
      </c>
    </row>
    <row r="189" spans="2:3" x14ac:dyDescent="0.35">
      <c r="B189" s="24" t="s">
        <v>846</v>
      </c>
      <c r="C189" s="4">
        <v>1</v>
      </c>
    </row>
    <row r="190" spans="2:3" x14ac:dyDescent="0.35">
      <c r="B190" s="24" t="s">
        <v>847</v>
      </c>
      <c r="C190" s="4">
        <v>1</v>
      </c>
    </row>
    <row r="191" spans="2:3" x14ac:dyDescent="0.35">
      <c r="B191" s="24" t="s">
        <v>507</v>
      </c>
      <c r="C191" s="4">
        <v>1</v>
      </c>
    </row>
    <row r="192" spans="2:3" x14ac:dyDescent="0.35">
      <c r="B192" s="24" t="s">
        <v>563</v>
      </c>
      <c r="C192" s="4">
        <v>1</v>
      </c>
    </row>
    <row r="193" spans="2:3" x14ac:dyDescent="0.35">
      <c r="B193" s="24" t="s">
        <v>472</v>
      </c>
      <c r="C193" s="4">
        <v>1</v>
      </c>
    </row>
    <row r="194" spans="2:3" x14ac:dyDescent="0.35">
      <c r="B194" s="24" t="s">
        <v>775</v>
      </c>
      <c r="C194" s="4">
        <v>1</v>
      </c>
    </row>
    <row r="195" spans="2:3" x14ac:dyDescent="0.35">
      <c r="B195" s="24" t="s">
        <v>476</v>
      </c>
      <c r="C195" s="4">
        <v>1</v>
      </c>
    </row>
    <row r="196" spans="2:3" x14ac:dyDescent="0.35">
      <c r="B196" s="24" t="s">
        <v>479</v>
      </c>
      <c r="C196" s="4">
        <v>1</v>
      </c>
    </row>
    <row r="197" spans="2:3" x14ac:dyDescent="0.35">
      <c r="B197" s="24" t="s">
        <v>495</v>
      </c>
      <c r="C197" s="4">
        <v>1</v>
      </c>
    </row>
    <row r="198" spans="2:3" x14ac:dyDescent="0.35">
      <c r="B198" s="24" t="s">
        <v>488</v>
      </c>
      <c r="C198" s="4">
        <v>1</v>
      </c>
    </row>
    <row r="199" spans="2:3" x14ac:dyDescent="0.35">
      <c r="B199" s="24" t="s">
        <v>486</v>
      </c>
      <c r="C199" s="4">
        <v>1</v>
      </c>
    </row>
    <row r="200" spans="2:3" x14ac:dyDescent="0.35">
      <c r="B200" s="24" t="s">
        <v>492</v>
      </c>
      <c r="C200" s="4">
        <v>1</v>
      </c>
    </row>
    <row r="201" spans="2:3" x14ac:dyDescent="0.35">
      <c r="B201" s="24" t="s">
        <v>499</v>
      </c>
      <c r="C201" s="4">
        <v>1</v>
      </c>
    </row>
    <row r="202" spans="2:3" x14ac:dyDescent="0.35">
      <c r="B202" s="24" t="s">
        <v>502</v>
      </c>
      <c r="C202" s="4">
        <v>1</v>
      </c>
    </row>
    <row r="203" spans="2:3" x14ac:dyDescent="0.35">
      <c r="B203" s="24" t="s">
        <v>731</v>
      </c>
      <c r="C203" s="4">
        <v>1</v>
      </c>
    </row>
    <row r="204" spans="2:3" x14ac:dyDescent="0.35">
      <c r="B204" s="24" t="s">
        <v>391</v>
      </c>
      <c r="C204" s="4">
        <v>1</v>
      </c>
    </row>
    <row r="205" spans="2:3" x14ac:dyDescent="0.35">
      <c r="B205" s="24" t="s">
        <v>518</v>
      </c>
      <c r="C205" s="4">
        <v>1</v>
      </c>
    </row>
    <row r="206" spans="2:3" x14ac:dyDescent="0.35">
      <c r="B206" s="24" t="s">
        <v>521</v>
      </c>
      <c r="C206" s="4">
        <v>1</v>
      </c>
    </row>
    <row r="207" spans="2:3" x14ac:dyDescent="0.35">
      <c r="B207" s="24" t="s">
        <v>669</v>
      </c>
      <c r="C207" s="4">
        <v>1</v>
      </c>
    </row>
    <row r="208" spans="2:3" x14ac:dyDescent="0.35">
      <c r="B208" s="24" t="s">
        <v>540</v>
      </c>
      <c r="C208" s="4">
        <v>1</v>
      </c>
    </row>
    <row r="209" spans="2:3" x14ac:dyDescent="0.35">
      <c r="B209" s="24" t="s">
        <v>610</v>
      </c>
      <c r="C209" s="4">
        <v>1</v>
      </c>
    </row>
    <row r="210" spans="2:3" x14ac:dyDescent="0.35">
      <c r="B210" s="24" t="s">
        <v>612</v>
      </c>
      <c r="C210" s="4">
        <v>1</v>
      </c>
    </row>
    <row r="211" spans="2:3" x14ac:dyDescent="0.35">
      <c r="B211" s="24" t="s">
        <v>608</v>
      </c>
      <c r="C211" s="4">
        <v>1</v>
      </c>
    </row>
    <row r="212" spans="2:3" x14ac:dyDescent="0.35">
      <c r="B212" s="24" t="s">
        <v>606</v>
      </c>
      <c r="C212" s="4">
        <v>1</v>
      </c>
    </row>
    <row r="213" spans="2:3" x14ac:dyDescent="0.35">
      <c r="B213" s="24" t="s">
        <v>577</v>
      </c>
      <c r="C213" s="4">
        <v>1</v>
      </c>
    </row>
    <row r="214" spans="2:3" x14ac:dyDescent="0.35">
      <c r="B214" s="24" t="s">
        <v>581</v>
      </c>
      <c r="C214" s="4">
        <v>1</v>
      </c>
    </row>
    <row r="215" spans="2:3" x14ac:dyDescent="0.35">
      <c r="B215" s="24" t="s">
        <v>570</v>
      </c>
      <c r="C215" s="4">
        <v>1</v>
      </c>
    </row>
    <row r="216" spans="2:3" x14ac:dyDescent="0.35">
      <c r="B216" s="24" t="s">
        <v>579</v>
      </c>
      <c r="C216" s="4">
        <v>1</v>
      </c>
    </row>
    <row r="217" spans="2:3" x14ac:dyDescent="0.35">
      <c r="B217" s="24" t="s">
        <v>711</v>
      </c>
      <c r="C217" s="4">
        <v>1</v>
      </c>
    </row>
    <row r="218" spans="2:3" x14ac:dyDescent="0.35">
      <c r="B218" s="24" t="s">
        <v>707</v>
      </c>
      <c r="C218" s="4">
        <v>1</v>
      </c>
    </row>
    <row r="219" spans="2:3" x14ac:dyDescent="0.35">
      <c r="B219" s="24" t="s">
        <v>705</v>
      </c>
      <c r="C219" s="4">
        <v>1</v>
      </c>
    </row>
    <row r="220" spans="2:3" x14ac:dyDescent="0.35">
      <c r="B220" s="24" t="s">
        <v>703</v>
      </c>
      <c r="C220" s="4">
        <v>1</v>
      </c>
    </row>
    <row r="221" spans="2:3" x14ac:dyDescent="0.35">
      <c r="B221" s="24" t="s">
        <v>695</v>
      </c>
      <c r="C221" s="4">
        <v>1</v>
      </c>
    </row>
    <row r="222" spans="2:3" x14ac:dyDescent="0.35">
      <c r="B222" s="24" t="s">
        <v>691</v>
      </c>
      <c r="C222" s="4">
        <v>1</v>
      </c>
    </row>
    <row r="223" spans="2:3" x14ac:dyDescent="0.35">
      <c r="B223" s="24" t="s">
        <v>693</v>
      </c>
      <c r="C223" s="4">
        <v>1</v>
      </c>
    </row>
    <row r="224" spans="2:3" x14ac:dyDescent="0.35">
      <c r="B224" s="24" t="s">
        <v>697</v>
      </c>
      <c r="C224" s="4">
        <v>1</v>
      </c>
    </row>
    <row r="225" spans="2:3" x14ac:dyDescent="0.35">
      <c r="B225" s="24" t="s">
        <v>699</v>
      </c>
      <c r="C225" s="4">
        <v>1</v>
      </c>
    </row>
  </sheetData>
  <autoFilter ref="A1:C1" xr:uid="{A9F20FFD-431E-4AF5-AD39-6CBC1FF9D932}">
    <sortState xmlns:xlrd2="http://schemas.microsoft.com/office/spreadsheetml/2017/richdata2" ref="B2:C227">
      <sortCondition descending="1" ref="C1"/>
    </sortState>
  </autoFilter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d546e5e1-5d42-4630-bacd-c69bfdcbd5e8}" enabled="1" method="Standard" siteId="{96ece526-9c7d-48b0-8daf-8b93c90a5d18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sumar pt LiterNet</vt:lpstr>
      <vt:lpstr>Dramă</vt:lpstr>
      <vt:lpstr>Calcule</vt:lpstr>
      <vt:lpstr>Regie</vt:lpstr>
      <vt:lpstr>Autori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Mihai Brezeanu</dc:creator>
  <cp:lastModifiedBy>Razvan Penescu (RO)</cp:lastModifiedBy>
  <dcterms:created xsi:type="dcterms:W3CDTF">2015-06-05T18:17:20Z</dcterms:created>
  <dcterms:modified xsi:type="dcterms:W3CDTF">2026-05-23T16:27:17Z</dcterms:modified>
</cp:coreProperties>
</file>